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/>
  <mc:AlternateContent xmlns:mc="http://schemas.openxmlformats.org/markup-compatibility/2006">
    <mc:Choice Requires="x15">
      <x15ac:absPath xmlns:x15ac="http://schemas.microsoft.com/office/spreadsheetml/2010/11/ac" url="Y:\R2\18_HP・SNS\HPリニューアル関係\協議会→JAプリテック\20210204\追加ファイル\"/>
    </mc:Choice>
  </mc:AlternateContent>
  <xr:revisionPtr revIDLastSave="0" documentId="13_ncr:1_{27BDFA0E-F960-4D23-9AEC-23244260C60D}" xr6:coauthVersionLast="36" xr6:coauthVersionMax="36" xr10:uidLastSave="{00000000-0000-0000-0000-000000000000}"/>
  <bookViews>
    <workbookView xWindow="0" yWindow="0" windowWidth="28800" windowHeight="12450" xr2:uid="{00000000-000D-0000-FFFF-FFFF00000000}"/>
  </bookViews>
  <sheets>
    <sheet name="金銭出納簿（手書き用）" sheetId="2" r:id="rId1"/>
  </sheets>
  <externalReferences>
    <externalReference r:id="rId2"/>
  </externalReferences>
  <definedNames>
    <definedName name="A.■か□">[1]【選択肢】!$A$3:$A$4</definedName>
    <definedName name="B.○か空白">[1]【選択肢】!$B$3:$B$4</definedName>
    <definedName name="Ｃ1.計画欄">[1]【選択肢】!$C$3:$C$4</definedName>
    <definedName name="Ｃ2.実施欄">[1]【選択肢】!$C$3:$C$5</definedName>
    <definedName name="D.農村環境保全活動のテーマ">[1]【選択肢】!$D$3:$D$7</definedName>
    <definedName name="E.高度な保全活動">[1]【選択肢】!$E$3:$E$11</definedName>
    <definedName name="G.単位">[1]【選択肢】!$G$3:$G$4</definedName>
    <definedName name="H1.構成員一覧の分類_農業者">[1]【選択肢】!$H$3:$H$6</definedName>
    <definedName name="H2.構成員一覧の分類_農業者以外団体">[1]【選択肢】!$H$8:$H$15</definedName>
    <definedName name="Ｉ.金銭出納簿の区分">[1]【選択肢】!$I$3:$I$4</definedName>
    <definedName name="Ｊ.金銭出納簿の収支の分類">[1]【選択肢】!$J$3:$J$10</definedName>
    <definedName name="K.農村環境保全活動">[1]【選択肢】!$Q$44:$Q$56</definedName>
    <definedName name="L.増進活動">[1]【選択肢】!$R$57:$R$64</definedName>
    <definedName name="M.長寿命化">[1]【選択肢】!$S$66:$S$73</definedName>
    <definedName name="_xlnm.Print_Area" localSheetId="0">'金銭出納簿（手書き用）'!$A$1:$P$56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2" i="2" l="1"/>
  <c r="E42" i="2" l="1"/>
  <c r="J24" i="2"/>
  <c r="I24" i="2"/>
  <c r="G24" i="2"/>
  <c r="F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H10" i="2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K24" i="2" l="1"/>
  <c r="J42" i="2"/>
  <c r="F42" i="2" l="1"/>
</calcChain>
</file>

<file path=xl/sharedStrings.xml><?xml version="1.0" encoding="utf-8"?>
<sst xmlns="http://schemas.openxmlformats.org/spreadsheetml/2006/main" count="77" uniqueCount="59">
  <si>
    <t>○○</t>
    <phoneticPr fontId="4"/>
  </si>
  <si>
    <t>平成</t>
    <phoneticPr fontId="4"/>
  </si>
  <si>
    <t>年度　多面的機能支払交付金 金銭出納簿</t>
    <phoneticPr fontId="4"/>
  </si>
  <si>
    <t>組織名：</t>
    <phoneticPr fontId="4"/>
  </si>
  <si>
    <t>日付</t>
    <phoneticPr fontId="4"/>
  </si>
  <si>
    <t>分類</t>
    <phoneticPr fontId="4"/>
  </si>
  <si>
    <t>内　　容</t>
    <phoneticPr fontId="4"/>
  </si>
  <si>
    <t>１．農地維持支払及び資源向上支払
（施設の長寿命化を除く）</t>
    <rPh sb="2" eb="4">
      <t>ノウチ</t>
    </rPh>
    <rPh sb="4" eb="6">
      <t>イジ</t>
    </rPh>
    <rPh sb="6" eb="8">
      <t>シハライ</t>
    </rPh>
    <rPh sb="8" eb="9">
      <t>オヨ</t>
    </rPh>
    <rPh sb="10" eb="12">
      <t>シゲン</t>
    </rPh>
    <rPh sb="12" eb="14">
      <t>コウジョウ</t>
    </rPh>
    <rPh sb="14" eb="16">
      <t>シハライ</t>
    </rPh>
    <rPh sb="18" eb="20">
      <t>シセツ</t>
    </rPh>
    <rPh sb="21" eb="22">
      <t>チョウ</t>
    </rPh>
    <rPh sb="22" eb="24">
      <t>ジュミョウ</t>
    </rPh>
    <rPh sb="24" eb="25">
      <t>カ</t>
    </rPh>
    <rPh sb="26" eb="27">
      <t>ノゾ</t>
    </rPh>
    <phoneticPr fontId="4"/>
  </si>
  <si>
    <t>２．資源向上支払（施設の長寿命化）</t>
    <rPh sb="2" eb="4">
      <t>シゲン</t>
    </rPh>
    <rPh sb="4" eb="6">
      <t>コウジョウ</t>
    </rPh>
    <rPh sb="6" eb="8">
      <t>シハライ</t>
    </rPh>
    <rPh sb="9" eb="11">
      <t>シセツ</t>
    </rPh>
    <rPh sb="12" eb="13">
      <t>チョウ</t>
    </rPh>
    <rPh sb="13" eb="15">
      <t>ジュミョウ</t>
    </rPh>
    <rPh sb="15" eb="16">
      <t>カ</t>
    </rPh>
    <phoneticPr fontId="4"/>
  </si>
  <si>
    <t>領収書
番号</t>
    <rPh sb="0" eb="3">
      <t>リョウシュウショ</t>
    </rPh>
    <rPh sb="4" eb="6">
      <t>バンゴウ</t>
    </rPh>
    <phoneticPr fontId="4"/>
  </si>
  <si>
    <t>活動
実施日</t>
    <rPh sb="0" eb="2">
      <t>カツドウ</t>
    </rPh>
    <rPh sb="3" eb="5">
      <t>ジッシ</t>
    </rPh>
    <rPh sb="5" eb="6">
      <t>ビ</t>
    </rPh>
    <phoneticPr fontId="4"/>
  </si>
  <si>
    <t>備考</t>
    <rPh sb="0" eb="2">
      <t>ビコウ</t>
    </rPh>
    <phoneticPr fontId="4"/>
  </si>
  <si>
    <t>収入
（円）</t>
    <rPh sb="0" eb="2">
      <t>シュウニュウ</t>
    </rPh>
    <rPh sb="4" eb="5">
      <t>エン</t>
    </rPh>
    <phoneticPr fontId="4"/>
  </si>
  <si>
    <t>支出
（円）</t>
    <rPh sb="0" eb="2">
      <t>シシュツ</t>
    </rPh>
    <rPh sb="4" eb="5">
      <t>エン</t>
    </rPh>
    <phoneticPr fontId="4"/>
  </si>
  <si>
    <t>残高
（円）</t>
    <rPh sb="0" eb="2">
      <t>ザンダカ</t>
    </rPh>
    <rPh sb="4" eb="5">
      <t>エン</t>
    </rPh>
    <phoneticPr fontId="4"/>
  </si>
  <si>
    <t>合　　計</t>
    <rPh sb="0" eb="1">
      <t>ゴウ</t>
    </rPh>
    <rPh sb="3" eb="4">
      <t>ケイ</t>
    </rPh>
    <phoneticPr fontId="4"/>
  </si>
  <si>
    <t>項目</t>
    <rPh sb="0" eb="2">
      <t>コウモク</t>
    </rPh>
    <phoneticPr fontId="4"/>
  </si>
  <si>
    <t>金額</t>
    <rPh sb="0" eb="2">
      <t>キンガク</t>
    </rPh>
    <phoneticPr fontId="4"/>
  </si>
  <si>
    <t>番号</t>
    <rPh sb="0" eb="2">
      <t>バンゴウ</t>
    </rPh>
    <phoneticPr fontId="13"/>
  </si>
  <si>
    <t>日当</t>
    <rPh sb="0" eb="2">
      <t>ニットウ</t>
    </rPh>
    <phoneticPr fontId="13"/>
  </si>
  <si>
    <t>活動参加者に対して支払った日当</t>
    <rPh sb="0" eb="2">
      <t>カツドウ</t>
    </rPh>
    <rPh sb="2" eb="5">
      <t>サンカシャ</t>
    </rPh>
    <rPh sb="6" eb="7">
      <t>タイ</t>
    </rPh>
    <rPh sb="9" eb="11">
      <t>シハラ</t>
    </rPh>
    <rPh sb="13" eb="15">
      <t>ニットウ</t>
    </rPh>
    <phoneticPr fontId="13"/>
  </si>
  <si>
    <t>購入・リース費</t>
    <rPh sb="0" eb="2">
      <t>コウニュウ</t>
    </rPh>
    <rPh sb="6" eb="7">
      <t>ヒ</t>
    </rPh>
    <phoneticPr fontId="4"/>
  </si>
  <si>
    <t>外注費</t>
    <rPh sb="0" eb="3">
      <t>ガイチュウヒ</t>
    </rPh>
    <phoneticPr fontId="4"/>
  </si>
  <si>
    <t>収入</t>
    <rPh sb="0" eb="2">
      <t>シュウニュウ</t>
    </rPh>
    <phoneticPr fontId="4"/>
  </si>
  <si>
    <t>支出</t>
    <rPh sb="0" eb="2">
      <t>シシュツ</t>
    </rPh>
    <phoneticPr fontId="4"/>
  </si>
  <si>
    <t>１.前年度持越</t>
    <rPh sb="2" eb="5">
      <t>ゼンネンド</t>
    </rPh>
    <rPh sb="5" eb="7">
      <t>モチコシ</t>
    </rPh>
    <phoneticPr fontId="2"/>
  </si>
  <si>
    <t>２.交付金</t>
    <rPh sb="2" eb="5">
      <t>コウフキン</t>
    </rPh>
    <phoneticPr fontId="2"/>
  </si>
  <si>
    <t>３.利子等</t>
    <rPh sb="2" eb="4">
      <t>リシ</t>
    </rPh>
    <rPh sb="4" eb="5">
      <t>トウ</t>
    </rPh>
    <phoneticPr fontId="2"/>
  </si>
  <si>
    <t>４.日当</t>
    <rPh sb="2" eb="4">
      <t>ニットウ</t>
    </rPh>
    <phoneticPr fontId="2"/>
  </si>
  <si>
    <t>５.購入・リース費</t>
    <rPh sb="2" eb="4">
      <t>コウニュウ</t>
    </rPh>
    <rPh sb="8" eb="9">
      <t>ヒ</t>
    </rPh>
    <phoneticPr fontId="2"/>
  </si>
  <si>
    <t>６.外注費</t>
    <rPh sb="2" eb="5">
      <t>ガイチュウヒ</t>
    </rPh>
    <phoneticPr fontId="2"/>
  </si>
  <si>
    <t>７.その他支出</t>
    <rPh sb="4" eb="5">
      <t>タ</t>
    </rPh>
    <rPh sb="5" eb="7">
      <t>シシュツ</t>
    </rPh>
    <phoneticPr fontId="2"/>
  </si>
  <si>
    <t>８.返還</t>
    <rPh sb="2" eb="4">
      <t>ヘンカン</t>
    </rPh>
    <phoneticPr fontId="2"/>
  </si>
  <si>
    <t xml:space="preserve">  次年度への持越（残高）</t>
    <rPh sb="2" eb="5">
      <t>ジネンド</t>
    </rPh>
    <rPh sb="7" eb="8">
      <t>モ</t>
    </rPh>
    <rPh sb="8" eb="9">
      <t>コ</t>
    </rPh>
    <rPh sb="10" eb="12">
      <t>ザンダカ</t>
    </rPh>
    <phoneticPr fontId="2"/>
  </si>
  <si>
    <t xml:space="preserve">【集計】 </t>
    <rPh sb="1" eb="3">
      <t>シュウケイ</t>
    </rPh>
    <phoneticPr fontId="4"/>
  </si>
  <si>
    <t xml:space="preserve">  次年度への持越（残高）</t>
    <rPh sb="2" eb="5">
      <t>ジネンド</t>
    </rPh>
    <rPh sb="7" eb="8">
      <t>モ</t>
    </rPh>
    <rPh sb="8" eb="9">
      <t>コ</t>
    </rPh>
    <rPh sb="10" eb="12">
      <t>ザンダカ</t>
    </rPh>
    <phoneticPr fontId="4"/>
  </si>
  <si>
    <t>長寿命化扱い</t>
    <rPh sb="0" eb="1">
      <t>チョウ</t>
    </rPh>
    <rPh sb="1" eb="4">
      <t>ジュミョウカ</t>
    </rPh>
    <rPh sb="4" eb="5">
      <t>アツカ</t>
    </rPh>
    <phoneticPr fontId="4"/>
  </si>
  <si>
    <t>※「分類」には、下表を参考に該当する費目の番号を記入します。</t>
    <rPh sb="2" eb="4">
      <t>ブンルイ</t>
    </rPh>
    <rPh sb="8" eb="10">
      <t>カヒョウ</t>
    </rPh>
    <rPh sb="11" eb="13">
      <t>サンコウ</t>
    </rPh>
    <rPh sb="14" eb="16">
      <t>ガイトウ</t>
    </rPh>
    <rPh sb="18" eb="20">
      <t>ヒモク</t>
    </rPh>
    <rPh sb="21" eb="23">
      <t>バンゴウ</t>
    </rPh>
    <rPh sb="24" eb="26">
      <t>キニュウ</t>
    </rPh>
    <phoneticPr fontId="13"/>
  </si>
  <si>
    <t>費目</t>
    <rPh sb="0" eb="2">
      <t>ヒモク</t>
    </rPh>
    <phoneticPr fontId="13"/>
  </si>
  <si>
    <t>内　　　容　       （例）</t>
    <rPh sb="0" eb="1">
      <t>ウチ</t>
    </rPh>
    <rPh sb="4" eb="5">
      <t>カタチ</t>
    </rPh>
    <rPh sb="14" eb="15">
      <t>レイ</t>
    </rPh>
    <phoneticPr fontId="13"/>
  </si>
  <si>
    <t>前年度持越</t>
    <rPh sb="0" eb="3">
      <t>ゼンネンド</t>
    </rPh>
    <rPh sb="3" eb="5">
      <t>モチコシ</t>
    </rPh>
    <phoneticPr fontId="4"/>
  </si>
  <si>
    <t>前年度からの持越金</t>
    <rPh sb="0" eb="3">
      <t>ゼンネンド</t>
    </rPh>
    <rPh sb="6" eb="8">
      <t>モチコシ</t>
    </rPh>
    <rPh sb="8" eb="9">
      <t>キン</t>
    </rPh>
    <phoneticPr fontId="13"/>
  </si>
  <si>
    <t>交付金</t>
    <rPh sb="0" eb="3">
      <t>コウフキン</t>
    </rPh>
    <phoneticPr fontId="4"/>
  </si>
  <si>
    <t>農地維持支払交付金、資源向上支払交付金（共同）、資源向上支払交付金（長寿命化）</t>
    <rPh sb="0" eb="2">
      <t>ノウチ</t>
    </rPh>
    <rPh sb="2" eb="4">
      <t>イジ</t>
    </rPh>
    <rPh sb="4" eb="6">
      <t>シハラ</t>
    </rPh>
    <rPh sb="6" eb="9">
      <t>コウフキン</t>
    </rPh>
    <rPh sb="10" eb="12">
      <t>シゲン</t>
    </rPh>
    <rPh sb="12" eb="14">
      <t>コウジョウ</t>
    </rPh>
    <rPh sb="14" eb="16">
      <t>シハラ</t>
    </rPh>
    <rPh sb="16" eb="19">
      <t>コウフキン</t>
    </rPh>
    <rPh sb="20" eb="22">
      <t>キョウドウ</t>
    </rPh>
    <rPh sb="24" eb="26">
      <t>シゲン</t>
    </rPh>
    <rPh sb="26" eb="28">
      <t>コウジョウ</t>
    </rPh>
    <rPh sb="28" eb="30">
      <t>シハラ</t>
    </rPh>
    <rPh sb="30" eb="33">
      <t>コウフキン</t>
    </rPh>
    <rPh sb="34" eb="38">
      <t>チョウジュミョウカ</t>
    </rPh>
    <phoneticPr fontId="13"/>
  </si>
  <si>
    <t>利子等</t>
    <rPh sb="0" eb="2">
      <t>リシ</t>
    </rPh>
    <rPh sb="2" eb="3">
      <t>トウ</t>
    </rPh>
    <phoneticPr fontId="4"/>
  </si>
  <si>
    <t>利子等、構成員による活動資金の立替金</t>
    <rPh sb="0" eb="2">
      <t>リシ</t>
    </rPh>
    <rPh sb="2" eb="3">
      <t>トウ</t>
    </rPh>
    <rPh sb="4" eb="7">
      <t>コウセイイン</t>
    </rPh>
    <rPh sb="10" eb="12">
      <t>カツドウ</t>
    </rPh>
    <rPh sb="12" eb="14">
      <t>シキン</t>
    </rPh>
    <rPh sb="15" eb="18">
      <t>タテカエキン</t>
    </rPh>
    <phoneticPr fontId="13"/>
  </si>
  <si>
    <t>補修・更新等の工事等（調査、設計、測量、試験等を含む）に係る建設業者等への外注費、事務の外注費など</t>
    <rPh sb="0" eb="2">
      <t>ホシュウ</t>
    </rPh>
    <rPh sb="3" eb="6">
      <t>コウシントウ</t>
    </rPh>
    <rPh sb="7" eb="10">
      <t>コウジトウ</t>
    </rPh>
    <rPh sb="11" eb="13">
      <t>チョウサ</t>
    </rPh>
    <rPh sb="14" eb="16">
      <t>セッケイ</t>
    </rPh>
    <rPh sb="17" eb="19">
      <t>ソクリョウ</t>
    </rPh>
    <rPh sb="20" eb="23">
      <t>シケントウ</t>
    </rPh>
    <rPh sb="24" eb="25">
      <t>フク</t>
    </rPh>
    <rPh sb="28" eb="29">
      <t>カカ</t>
    </rPh>
    <rPh sb="30" eb="33">
      <t>ケンセツギョウ</t>
    </rPh>
    <rPh sb="33" eb="34">
      <t>シャ</t>
    </rPh>
    <rPh sb="34" eb="35">
      <t>トウ</t>
    </rPh>
    <rPh sb="37" eb="40">
      <t>ガイチュウヒ</t>
    </rPh>
    <rPh sb="41" eb="43">
      <t>ジム</t>
    </rPh>
    <rPh sb="44" eb="47">
      <t>ガイチュウヒ</t>
    </rPh>
    <phoneticPr fontId="13"/>
  </si>
  <si>
    <t>その他支出</t>
    <rPh sb="2" eb="3">
      <t>タ</t>
    </rPh>
    <rPh sb="3" eb="5">
      <t>シシュツ</t>
    </rPh>
    <phoneticPr fontId="4"/>
  </si>
  <si>
    <t>返還</t>
    <rPh sb="0" eb="2">
      <t>ヘンカン</t>
    </rPh>
    <phoneticPr fontId="4"/>
  </si>
  <si>
    <t>返還金</t>
    <rPh sb="0" eb="2">
      <t>ヘンカン</t>
    </rPh>
    <rPh sb="2" eb="3">
      <t>キン</t>
    </rPh>
    <phoneticPr fontId="13"/>
  </si>
  <si>
    <t>資材（砕石、砂利、ｾﾒﾝﾄなど）の購入費、活動に必要な機械（草刈り機など）の購入費、パソコンなどのリース費、車両、機械等の借り上げ費、花の種、苗代など</t>
    <rPh sb="21" eb="23">
      <t>カツドウ</t>
    </rPh>
    <rPh sb="24" eb="26">
      <t>ヒツヨウ</t>
    </rPh>
    <rPh sb="27" eb="29">
      <t>キカイ</t>
    </rPh>
    <rPh sb="30" eb="32">
      <t>クサカ</t>
    </rPh>
    <rPh sb="33" eb="34">
      <t>キ</t>
    </rPh>
    <rPh sb="38" eb="41">
      <t>コウニュウヒ</t>
    </rPh>
    <rPh sb="52" eb="53">
      <t>ヒ</t>
    </rPh>
    <rPh sb="54" eb="56">
      <t>シャリョウ</t>
    </rPh>
    <rPh sb="57" eb="59">
      <t>キカイ</t>
    </rPh>
    <rPh sb="59" eb="60">
      <t>トウ</t>
    </rPh>
    <rPh sb="61" eb="62">
      <t>カ</t>
    </rPh>
    <rPh sb="63" eb="64">
      <t>ア</t>
    </rPh>
    <rPh sb="65" eb="66">
      <t>ヒ</t>
    </rPh>
    <rPh sb="67" eb="68">
      <t>ハナ</t>
    </rPh>
    <rPh sb="69" eb="70">
      <t>タネ</t>
    </rPh>
    <rPh sb="71" eb="73">
      <t>ナエダイ</t>
    </rPh>
    <phoneticPr fontId="13"/>
  </si>
  <si>
    <t>技術指導等のために外部から招く専門家等への謝金、活動に係る旅費、保険料、文具代及び光熱費の費用、アルバイト等への賃金、草刈り機や車の燃料代、役員報酬、お茶代など</t>
    <rPh sb="0" eb="2">
      <t>ギジュツ</t>
    </rPh>
    <rPh sb="2" eb="4">
      <t>シドウ</t>
    </rPh>
    <rPh sb="4" eb="5">
      <t>トウ</t>
    </rPh>
    <rPh sb="9" eb="11">
      <t>ガイブ</t>
    </rPh>
    <rPh sb="13" eb="14">
      <t>マネ</t>
    </rPh>
    <rPh sb="15" eb="18">
      <t>センモンカ</t>
    </rPh>
    <rPh sb="18" eb="19">
      <t>トウ</t>
    </rPh>
    <rPh sb="21" eb="23">
      <t>シャキン</t>
    </rPh>
    <rPh sb="24" eb="26">
      <t>カツドウ</t>
    </rPh>
    <rPh sb="27" eb="28">
      <t>カカ</t>
    </rPh>
    <rPh sb="29" eb="31">
      <t>リョヒ</t>
    </rPh>
    <phoneticPr fontId="13"/>
  </si>
  <si>
    <t>収入</t>
    <rPh sb="0" eb="2">
      <t>シュウニュウ</t>
    </rPh>
    <phoneticPr fontId="3"/>
  </si>
  <si>
    <t>支出</t>
    <rPh sb="0" eb="2">
      <t>シシュツ</t>
    </rPh>
    <phoneticPr fontId="3"/>
  </si>
  <si>
    <t>区分</t>
    <rPh sb="0" eb="2">
      <t>クブン</t>
    </rPh>
    <phoneticPr fontId="3"/>
  </si>
  <si>
    <t>（様式第１－7号）</t>
    <rPh sb="1" eb="3">
      <t>ヨウシキ</t>
    </rPh>
    <rPh sb="3" eb="4">
      <t>ダイ</t>
    </rPh>
    <rPh sb="7" eb="8">
      <t>ゴウ</t>
    </rPh>
    <phoneticPr fontId="4"/>
  </si>
  <si>
    <t>1農地維持・資源向上（共同）</t>
    <phoneticPr fontId="3"/>
  </si>
  <si>
    <t>2資源向上（長寿命化）　</t>
    <rPh sb="1" eb="3">
      <t>シゲン</t>
    </rPh>
    <rPh sb="3" eb="5">
      <t>コウジョウ</t>
    </rPh>
    <rPh sb="6" eb="10">
      <t>チョウジュミョウカ</t>
    </rPh>
    <phoneticPr fontId="13"/>
  </si>
  <si>
    <t>（円）</t>
    <rPh sb="1" eb="2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</si>
</sst>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m&quot;月&quot;d&quot;日&quot;;@"/>
    <numFmt numFmtId="179" formatCode="#,##0_);[Red]\(#,##0\)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i/>
      <sz val="11"/>
      <name val="ＭＳ Ｐ明朝"/>
      <family val="1"/>
      <charset val="128"/>
    </font>
    <font>
      <sz val="12"/>
      <name val="ＭＳ Ｐゴシック"/>
      <family val="3"/>
      <charset val="128"/>
    </font>
    <font>
      <b/>
      <i/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i/>
      <sz val="11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1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/>
      <right/>
      <top/>
      <bottom style="medium">
        <color indexed="64"/>
      </bottom>
      <diagonal style="thin">
        <color indexed="64"/>
      </diagonal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161">
    <xf numFmtId="0" fontId="0" fillId="0" borderId="0" xfId="0">
      <alignment vertical="center"/>
    </xf>
    <xf numFmtId="0" fontId="7" fillId="4" borderId="0" xfId="2" applyFont="1" applyFill="1" applyBorder="1" applyAlignment="1"/>
    <xf numFmtId="0" fontId="2" fillId="4" borderId="0" xfId="2" applyFont="1" applyFill="1">
      <alignment vertical="center"/>
    </xf>
    <xf numFmtId="0" fontId="7" fillId="4" borderId="0" xfId="2" applyFont="1" applyFill="1" applyBorder="1" applyAlignment="1">
      <alignment horizontal="left"/>
    </xf>
    <xf numFmtId="0" fontId="7" fillId="4" borderId="0" xfId="2" applyFont="1" applyFill="1" applyBorder="1" applyAlignment="1">
      <alignment vertical="center"/>
    </xf>
    <xf numFmtId="0" fontId="7" fillId="4" borderId="0" xfId="2" applyFont="1" applyFill="1" applyBorder="1" applyAlignment="1">
      <alignment horizontal="right" vertical="center"/>
    </xf>
    <xf numFmtId="0" fontId="7" fillId="4" borderId="0" xfId="2" applyFont="1" applyFill="1" applyBorder="1" applyAlignment="1">
      <alignment horizontal="center" vertical="center"/>
    </xf>
    <xf numFmtId="0" fontId="7" fillId="4" borderId="0" xfId="2" applyFont="1" applyFill="1" applyBorder="1" applyAlignment="1">
      <alignment horizontal="left" vertical="center"/>
    </xf>
    <xf numFmtId="0" fontId="8" fillId="4" borderId="1" xfId="2" applyFont="1" applyFill="1" applyBorder="1" applyAlignment="1">
      <alignment horizontal="center" vertical="center"/>
    </xf>
    <xf numFmtId="0" fontId="8" fillId="4" borderId="0" xfId="2" applyFont="1" applyFill="1" applyBorder="1" applyAlignment="1">
      <alignment vertical="center"/>
    </xf>
    <xf numFmtId="0" fontId="2" fillId="4" borderId="0" xfId="2" applyFont="1" applyFill="1" applyBorder="1">
      <alignment vertical="center"/>
    </xf>
    <xf numFmtId="0" fontId="2" fillId="4" borderId="3" xfId="2" applyFont="1" applyFill="1" applyBorder="1">
      <alignment vertical="center"/>
    </xf>
    <xf numFmtId="0" fontId="2" fillId="4" borderId="0" xfId="4" applyFont="1" applyFill="1" applyBorder="1"/>
    <xf numFmtId="0" fontId="2" fillId="4" borderId="0" xfId="4" applyFont="1" applyFill="1"/>
    <xf numFmtId="0" fontId="2" fillId="4" borderId="0" xfId="4" applyFont="1" applyFill="1" applyBorder="1" applyAlignment="1">
      <alignment vertical="center"/>
    </xf>
    <xf numFmtId="177" fontId="2" fillId="4" borderId="17" xfId="4" applyNumberFormat="1" applyFont="1" applyFill="1" applyBorder="1" applyAlignment="1">
      <alignment horizontal="center" vertical="center"/>
    </xf>
    <xf numFmtId="0" fontId="2" fillId="4" borderId="29" xfId="4" applyNumberFormat="1" applyFont="1" applyFill="1" applyBorder="1" applyAlignment="1">
      <alignment horizontal="left" vertical="center"/>
    </xf>
    <xf numFmtId="176" fontId="2" fillId="4" borderId="17" xfId="5" applyNumberFormat="1" applyFont="1" applyFill="1" applyBorder="1" applyAlignment="1">
      <alignment horizontal="right" vertical="center" shrinkToFit="1"/>
    </xf>
    <xf numFmtId="176" fontId="2" fillId="4" borderId="29" xfId="5" applyNumberFormat="1" applyFont="1" applyFill="1" applyBorder="1" applyAlignment="1">
      <alignment horizontal="right" vertical="center"/>
    </xf>
    <xf numFmtId="176" fontId="2" fillId="4" borderId="18" xfId="5" applyNumberFormat="1" applyFont="1" applyFill="1" applyBorder="1" applyAlignment="1">
      <alignment horizontal="right" vertical="center"/>
    </xf>
    <xf numFmtId="176" fontId="2" fillId="4" borderId="17" xfId="5" applyNumberFormat="1" applyFont="1" applyFill="1" applyBorder="1" applyAlignment="1">
      <alignment horizontal="right" vertical="center"/>
    </xf>
    <xf numFmtId="176" fontId="2" fillId="4" borderId="17" xfId="4" applyNumberFormat="1" applyFont="1" applyFill="1" applyBorder="1" applyAlignment="1">
      <alignment vertical="center"/>
    </xf>
    <xf numFmtId="177" fontId="2" fillId="4" borderId="29" xfId="4" applyNumberFormat="1" applyFont="1" applyFill="1" applyBorder="1" applyAlignment="1">
      <alignment vertical="center"/>
    </xf>
    <xf numFmtId="0" fontId="2" fillId="4" borderId="18" xfId="4" applyNumberFormat="1" applyFont="1" applyFill="1" applyBorder="1" applyAlignment="1">
      <alignment vertical="center"/>
    </xf>
    <xf numFmtId="0" fontId="2" fillId="4" borderId="0" xfId="4" applyNumberFormat="1" applyFont="1" applyFill="1" applyBorder="1" applyAlignment="1">
      <alignment horizontal="left" vertical="center"/>
    </xf>
    <xf numFmtId="177" fontId="2" fillId="4" borderId="30" xfId="4" applyNumberFormat="1" applyFont="1" applyFill="1" applyBorder="1" applyAlignment="1">
      <alignment horizontal="center" vertical="center"/>
    </xf>
    <xf numFmtId="0" fontId="2" fillId="4" borderId="2" xfId="4" applyNumberFormat="1" applyFont="1" applyFill="1" applyBorder="1" applyAlignment="1">
      <alignment horizontal="left" vertical="center"/>
    </xf>
    <xf numFmtId="176" fontId="2" fillId="4" borderId="30" xfId="5" applyNumberFormat="1" applyFont="1" applyFill="1" applyBorder="1" applyAlignment="1">
      <alignment horizontal="right" vertical="center"/>
    </xf>
    <xf numFmtId="176" fontId="2" fillId="4" borderId="2" xfId="5" applyNumberFormat="1" applyFont="1" applyFill="1" applyBorder="1" applyAlignment="1">
      <alignment horizontal="right" vertical="center"/>
    </xf>
    <xf numFmtId="176" fontId="2" fillId="4" borderId="31" xfId="5" applyNumberFormat="1" applyFont="1" applyFill="1" applyBorder="1" applyAlignment="1">
      <alignment horizontal="right" vertical="center"/>
    </xf>
    <xf numFmtId="176" fontId="2" fillId="4" borderId="30" xfId="4" applyNumberFormat="1" applyFont="1" applyFill="1" applyBorder="1" applyAlignment="1">
      <alignment horizontal="center" vertical="center"/>
    </xf>
    <xf numFmtId="177" fontId="2" fillId="4" borderId="2" xfId="4" applyNumberFormat="1" applyFont="1" applyFill="1" applyBorder="1" applyAlignment="1">
      <alignment vertical="center"/>
    </xf>
    <xf numFmtId="0" fontId="2" fillId="4" borderId="31" xfId="4" applyNumberFormat="1" applyFont="1" applyFill="1" applyBorder="1" applyAlignment="1">
      <alignment vertical="center"/>
    </xf>
    <xf numFmtId="0" fontId="2" fillId="4" borderId="0" xfId="4" applyNumberFormat="1" applyFont="1" applyFill="1" applyBorder="1" applyAlignment="1">
      <alignment vertical="center"/>
    </xf>
    <xf numFmtId="177" fontId="2" fillId="4" borderId="2" xfId="4" applyNumberFormat="1" applyFont="1" applyFill="1" applyBorder="1" applyAlignment="1">
      <alignment horizontal="center" vertical="center"/>
    </xf>
    <xf numFmtId="0" fontId="2" fillId="4" borderId="31" xfId="4" applyNumberFormat="1" applyFont="1" applyFill="1" applyBorder="1" applyAlignment="1">
      <alignment horizontal="center" vertical="center"/>
    </xf>
    <xf numFmtId="176" fontId="2" fillId="4" borderId="30" xfId="4" applyNumberFormat="1" applyFont="1" applyFill="1" applyBorder="1" applyAlignment="1">
      <alignment horizontal="right" vertical="center"/>
    </xf>
    <xf numFmtId="176" fontId="2" fillId="4" borderId="2" xfId="4" applyNumberFormat="1" applyFont="1" applyFill="1" applyBorder="1" applyAlignment="1">
      <alignment horizontal="right" vertical="center"/>
    </xf>
    <xf numFmtId="177" fontId="2" fillId="4" borderId="25" xfId="4" applyNumberFormat="1" applyFont="1" applyFill="1" applyBorder="1" applyAlignment="1">
      <alignment horizontal="center" vertical="center"/>
    </xf>
    <xf numFmtId="0" fontId="2" fillId="4" borderId="32" xfId="4" applyNumberFormat="1" applyFont="1" applyFill="1" applyBorder="1" applyAlignment="1">
      <alignment horizontal="left" vertical="center"/>
    </xf>
    <xf numFmtId="176" fontId="2" fillId="4" borderId="25" xfId="4" applyNumberFormat="1" applyFont="1" applyFill="1" applyBorder="1" applyAlignment="1">
      <alignment horizontal="right" vertical="center"/>
    </xf>
    <xf numFmtId="176" fontId="2" fillId="4" borderId="32" xfId="4" applyNumberFormat="1" applyFont="1" applyFill="1" applyBorder="1" applyAlignment="1">
      <alignment horizontal="right" vertical="center"/>
    </xf>
    <xf numFmtId="176" fontId="2" fillId="4" borderId="26" xfId="5" applyNumberFormat="1" applyFont="1" applyFill="1" applyBorder="1" applyAlignment="1">
      <alignment horizontal="right" vertical="center"/>
    </xf>
    <xf numFmtId="176" fontId="2" fillId="4" borderId="25" xfId="4" applyNumberFormat="1" applyFont="1" applyFill="1" applyBorder="1" applyAlignment="1">
      <alignment horizontal="center" vertical="center"/>
    </xf>
    <xf numFmtId="177" fontId="2" fillId="4" borderId="32" xfId="4" applyNumberFormat="1" applyFont="1" applyFill="1" applyBorder="1" applyAlignment="1">
      <alignment horizontal="center" vertical="center"/>
    </xf>
    <xf numFmtId="0" fontId="2" fillId="4" borderId="26" xfId="4" applyNumberFormat="1" applyFont="1" applyFill="1" applyBorder="1" applyAlignment="1">
      <alignment vertical="center"/>
    </xf>
    <xf numFmtId="179" fontId="2" fillId="4" borderId="33" xfId="5" applyNumberFormat="1" applyFont="1" applyFill="1" applyBorder="1" applyAlignment="1">
      <alignment vertical="center"/>
    </xf>
    <xf numFmtId="179" fontId="2" fillId="4" borderId="35" xfId="5" applyNumberFormat="1" applyFont="1" applyFill="1" applyBorder="1" applyAlignment="1">
      <alignment vertical="center"/>
    </xf>
    <xf numFmtId="179" fontId="2" fillId="4" borderId="36" xfId="5" applyNumberFormat="1" applyFont="1" applyFill="1" applyBorder="1" applyAlignment="1">
      <alignment vertical="center"/>
    </xf>
    <xf numFmtId="0" fontId="2" fillId="4" borderId="37" xfId="4" applyFont="1" applyFill="1" applyBorder="1" applyAlignment="1">
      <alignment vertical="center"/>
    </xf>
    <xf numFmtId="0" fontId="2" fillId="4" borderId="38" xfId="4" applyFont="1" applyFill="1" applyBorder="1" applyAlignment="1">
      <alignment vertical="center"/>
    </xf>
    <xf numFmtId="0" fontId="2" fillId="4" borderId="39" xfId="4" applyFont="1" applyFill="1" applyBorder="1" applyAlignment="1">
      <alignment vertical="center"/>
    </xf>
    <xf numFmtId="0" fontId="2" fillId="4" borderId="0" xfId="4" applyFont="1" applyFill="1" applyBorder="1" applyAlignment="1">
      <alignment horizontal="left" vertical="center"/>
    </xf>
    <xf numFmtId="0" fontId="2" fillId="4" borderId="0" xfId="4" applyFont="1" applyFill="1" applyBorder="1" applyAlignment="1">
      <alignment horizontal="center" vertical="center"/>
    </xf>
    <xf numFmtId="38" fontId="9" fillId="4" borderId="0" xfId="5" applyFont="1" applyFill="1" applyBorder="1" applyAlignment="1">
      <alignment vertical="center"/>
    </xf>
    <xf numFmtId="38" fontId="2" fillId="4" borderId="0" xfId="5" applyFont="1" applyFill="1" applyBorder="1" applyAlignment="1">
      <alignment vertical="center"/>
    </xf>
    <xf numFmtId="0" fontId="10" fillId="4" borderId="0" xfId="4" applyFont="1" applyFill="1"/>
    <xf numFmtId="177" fontId="10" fillId="4" borderId="0" xfId="4" applyNumberFormat="1" applyFont="1" applyFill="1" applyBorder="1" applyAlignment="1">
      <alignment horizontal="left" vertical="center"/>
    </xf>
    <xf numFmtId="0" fontId="11" fillId="4" borderId="0" xfId="4" applyFont="1" applyFill="1" applyBorder="1" applyAlignment="1">
      <alignment horizontal="center" vertical="center" textRotation="255" wrapText="1"/>
    </xf>
    <xf numFmtId="179" fontId="10" fillId="4" borderId="0" xfId="4" applyNumberFormat="1" applyFont="1" applyFill="1" applyBorder="1" applyAlignment="1">
      <alignment horizontal="right"/>
    </xf>
    <xf numFmtId="3" fontId="11" fillId="4" borderId="0" xfId="4" applyNumberFormat="1" applyFont="1" applyFill="1" applyBorder="1" applyAlignment="1">
      <alignment horizontal="right" vertical="center" wrapText="1"/>
    </xf>
    <xf numFmtId="0" fontId="12" fillId="4" borderId="0" xfId="6" applyFont="1" applyFill="1"/>
    <xf numFmtId="0" fontId="2" fillId="4" borderId="0" xfId="6" applyFont="1" applyFill="1"/>
    <xf numFmtId="177" fontId="2" fillId="4" borderId="45" xfId="4" applyNumberFormat="1" applyFont="1" applyFill="1" applyBorder="1" applyAlignment="1">
      <alignment vertical="center"/>
    </xf>
    <xf numFmtId="177" fontId="2" fillId="4" borderId="40" xfId="4" applyNumberFormat="1" applyFont="1" applyFill="1" applyBorder="1" applyAlignment="1">
      <alignment vertical="center"/>
    </xf>
    <xf numFmtId="177" fontId="2" fillId="4" borderId="40" xfId="4" applyNumberFormat="1" applyFont="1" applyFill="1" applyBorder="1" applyAlignment="1">
      <alignment horizontal="center" vertical="center"/>
    </xf>
    <xf numFmtId="177" fontId="2" fillId="4" borderId="43" xfId="4" applyNumberFormat="1" applyFont="1" applyFill="1" applyBorder="1" applyAlignment="1">
      <alignment horizontal="center" vertical="center"/>
    </xf>
    <xf numFmtId="0" fontId="2" fillId="4" borderId="50" xfId="4" applyFont="1" applyFill="1" applyBorder="1" applyAlignment="1">
      <alignment vertical="center"/>
    </xf>
    <xf numFmtId="179" fontId="14" fillId="4" borderId="0" xfId="4" applyNumberFormat="1" applyFont="1" applyFill="1" applyBorder="1" applyAlignment="1">
      <alignment horizontal="right"/>
    </xf>
    <xf numFmtId="0" fontId="15" fillId="0" borderId="0" xfId="7" applyFont="1" applyFill="1" applyBorder="1" applyAlignment="1">
      <alignment horizontal="right"/>
    </xf>
    <xf numFmtId="0" fontId="2" fillId="4" borderId="2" xfId="4" applyFont="1" applyFill="1" applyBorder="1" applyAlignment="1">
      <alignment horizontal="center" vertical="center"/>
    </xf>
    <xf numFmtId="0" fontId="2" fillId="4" borderId="42" xfId="4" applyFont="1" applyFill="1" applyBorder="1" applyAlignment="1">
      <alignment horizontal="center" vertical="center"/>
    </xf>
    <xf numFmtId="0" fontId="2" fillId="4" borderId="14" xfId="6" applyFont="1" applyFill="1" applyBorder="1" applyAlignment="1">
      <alignment horizontal="center" vertical="center"/>
    </xf>
    <xf numFmtId="0" fontId="2" fillId="4" borderId="42" xfId="4" applyFont="1" applyFill="1" applyBorder="1" applyAlignment="1">
      <alignment horizontal="center"/>
    </xf>
    <xf numFmtId="0" fontId="2" fillId="4" borderId="14" xfId="4" applyFont="1" applyFill="1" applyBorder="1" applyAlignment="1">
      <alignment horizontal="center"/>
    </xf>
    <xf numFmtId="0" fontId="2" fillId="4" borderId="29" xfId="4" applyFont="1" applyFill="1" applyBorder="1" applyAlignment="1">
      <alignment horizontal="center"/>
    </xf>
    <xf numFmtId="0" fontId="15" fillId="0" borderId="0" xfId="7" applyFont="1" applyFill="1" applyBorder="1" applyAlignment="1">
      <alignment vertical="center" wrapText="1" shrinkToFit="1" readingOrder="1"/>
    </xf>
    <xf numFmtId="0" fontId="15" fillId="0" borderId="0" xfId="6" applyFont="1" applyFill="1" applyBorder="1" applyAlignment="1">
      <alignment vertical="center" wrapText="1"/>
    </xf>
    <xf numFmtId="38" fontId="15" fillId="0" borderId="0" xfId="1" applyFont="1" applyFill="1" applyBorder="1" applyAlignment="1">
      <alignment vertical="center" wrapText="1"/>
    </xf>
    <xf numFmtId="38" fontId="15" fillId="0" borderId="0" xfId="1" applyFont="1" applyFill="1" applyBorder="1" applyAlignment="1">
      <alignment vertical="center" shrinkToFit="1" readingOrder="1"/>
    </xf>
    <xf numFmtId="179" fontId="10" fillId="0" borderId="0" xfId="4" applyNumberFormat="1" applyFont="1" applyFill="1" applyBorder="1" applyAlignment="1">
      <alignment horizontal="right"/>
    </xf>
    <xf numFmtId="0" fontId="16" fillId="4" borderId="0" xfId="4" applyFont="1" applyFill="1" applyBorder="1" applyAlignment="1">
      <alignment horizontal="center" vertical="center" textRotation="255" wrapText="1"/>
    </xf>
    <xf numFmtId="177" fontId="17" fillId="0" borderId="0" xfId="7" applyNumberFormat="1" applyFont="1" applyFill="1" applyBorder="1" applyAlignment="1">
      <alignment horizontal="left" vertical="center"/>
    </xf>
    <xf numFmtId="0" fontId="17" fillId="0" borderId="1" xfId="8" applyFont="1" applyFill="1" applyBorder="1" applyAlignment="1">
      <alignment horizontal="left" vertical="center"/>
    </xf>
    <xf numFmtId="0" fontId="17" fillId="0" borderId="1" xfId="8" applyFont="1" applyFill="1" applyBorder="1" applyAlignment="1">
      <alignment vertical="center" shrinkToFit="1"/>
    </xf>
    <xf numFmtId="0" fontId="17" fillId="0" borderId="1" xfId="8" applyFont="1" applyFill="1" applyBorder="1" applyAlignment="1">
      <alignment horizontal="right" vertical="center" shrinkToFit="1"/>
    </xf>
    <xf numFmtId="0" fontId="14" fillId="3" borderId="40" xfId="7" applyFont="1" applyFill="1" applyBorder="1" applyAlignment="1">
      <alignment horizontal="center" vertical="center" wrapText="1" shrinkToFit="1" readingOrder="1"/>
    </xf>
    <xf numFmtId="0" fontId="14" fillId="3" borderId="2" xfId="6" applyFont="1" applyFill="1" applyBorder="1" applyAlignment="1">
      <alignment horizontal="center" vertical="center" wrapText="1"/>
    </xf>
    <xf numFmtId="38" fontId="14" fillId="2" borderId="45" xfId="1" applyFont="1" applyFill="1" applyBorder="1" applyAlignment="1">
      <alignment horizontal="right" vertical="center" wrapText="1" shrinkToFit="1" readingOrder="1"/>
    </xf>
    <xf numFmtId="38" fontId="14" fillId="2" borderId="46" xfId="1" applyFont="1" applyFill="1" applyBorder="1" applyAlignment="1">
      <alignment horizontal="right" vertical="center" wrapText="1"/>
    </xf>
    <xf numFmtId="38" fontId="14" fillId="2" borderId="40" xfId="1" applyFont="1" applyFill="1" applyBorder="1" applyAlignment="1">
      <alignment horizontal="right" vertical="center" wrapText="1" shrinkToFit="1" readingOrder="1"/>
    </xf>
    <xf numFmtId="38" fontId="14" fillId="2" borderId="46" xfId="1" applyFont="1" applyFill="1" applyBorder="1" applyAlignment="1">
      <alignment horizontal="right" vertical="center" shrinkToFit="1" readingOrder="1"/>
    </xf>
    <xf numFmtId="38" fontId="14" fillId="2" borderId="2" xfId="1" applyFont="1" applyFill="1" applyBorder="1" applyAlignment="1">
      <alignment horizontal="right" vertical="center" wrapText="1" shrinkToFit="1" readingOrder="1"/>
    </xf>
    <xf numFmtId="38" fontId="14" fillId="2" borderId="47" xfId="1" applyFont="1" applyFill="1" applyBorder="1" applyAlignment="1">
      <alignment horizontal="right" vertical="center" shrinkToFit="1" readingOrder="1"/>
    </xf>
    <xf numFmtId="38" fontId="14" fillId="2" borderId="48" xfId="1" applyFont="1" applyFill="1" applyBorder="1" applyAlignment="1">
      <alignment horizontal="right" vertical="center" shrinkToFit="1" readingOrder="1"/>
    </xf>
    <xf numFmtId="38" fontId="14" fillId="2" borderId="14" xfId="1" applyFont="1" applyFill="1" applyBorder="1" applyAlignment="1">
      <alignment horizontal="right" vertical="center" wrapText="1"/>
    </xf>
    <xf numFmtId="38" fontId="14" fillId="2" borderId="44" xfId="1" applyFont="1" applyFill="1" applyBorder="1" applyAlignment="1">
      <alignment horizontal="right" vertical="center" shrinkToFit="1" readingOrder="1"/>
    </xf>
    <xf numFmtId="38" fontId="14" fillId="2" borderId="49" xfId="1" applyFont="1" applyFill="1" applyBorder="1" applyAlignment="1">
      <alignment horizontal="right" vertical="center" shrinkToFit="1" readingOrder="1"/>
    </xf>
    <xf numFmtId="177" fontId="17" fillId="0" borderId="0" xfId="7" applyNumberFormat="1" applyFont="1" applyFill="1" applyBorder="1" applyAlignment="1">
      <alignment horizontal="left"/>
    </xf>
    <xf numFmtId="0" fontId="17" fillId="0" borderId="0" xfId="7" applyFont="1" applyFill="1" applyBorder="1" applyAlignment="1">
      <alignment horizontal="right" vertical="center"/>
    </xf>
    <xf numFmtId="0" fontId="14" fillId="0" borderId="0" xfId="8" applyFont="1" applyFill="1"/>
    <xf numFmtId="38" fontId="14" fillId="2" borderId="46" xfId="1" applyFont="1" applyFill="1" applyBorder="1" applyAlignment="1">
      <alignment vertical="center" wrapText="1"/>
    </xf>
    <xf numFmtId="38" fontId="14" fillId="2" borderId="2" xfId="1" applyFont="1" applyFill="1" applyBorder="1" applyAlignment="1">
      <alignment vertical="center" wrapText="1"/>
    </xf>
    <xf numFmtId="38" fontId="14" fillId="2" borderId="32" xfId="1" applyFont="1" applyFill="1" applyBorder="1" applyAlignment="1">
      <alignment vertical="center" wrapText="1"/>
    </xf>
    <xf numFmtId="38" fontId="14" fillId="2" borderId="49" xfId="1" applyFont="1" applyFill="1" applyBorder="1" applyAlignment="1">
      <alignment vertical="center" shrinkToFit="1" readingOrder="1"/>
    </xf>
    <xf numFmtId="0" fontId="5" fillId="0" borderId="0" xfId="6" applyFont="1" applyFill="1" applyAlignment="1">
      <alignment vertical="center"/>
    </xf>
    <xf numFmtId="0" fontId="5" fillId="0" borderId="0" xfId="6" applyFont="1" applyFill="1" applyAlignment="1">
      <alignment vertical="center" wrapText="1"/>
    </xf>
    <xf numFmtId="0" fontId="5" fillId="0" borderId="0" xfId="6" applyFont="1" applyFill="1" applyAlignment="1"/>
    <xf numFmtId="0" fontId="18" fillId="0" borderId="2" xfId="6" applyFont="1" applyFill="1" applyBorder="1" applyAlignment="1">
      <alignment horizontal="center" vertical="center" wrapText="1" shrinkToFit="1"/>
    </xf>
    <xf numFmtId="0" fontId="18" fillId="0" borderId="2" xfId="6" applyFont="1" applyFill="1" applyBorder="1" applyAlignment="1">
      <alignment horizontal="center" vertical="center" shrinkToFit="1"/>
    </xf>
    <xf numFmtId="0" fontId="18" fillId="0" borderId="29" xfId="6" applyFont="1" applyFill="1" applyBorder="1" applyAlignment="1">
      <alignment horizontal="center" vertical="center" wrapText="1" shrinkToFit="1"/>
    </xf>
    <xf numFmtId="0" fontId="14" fillId="3" borderId="40" xfId="7" applyFont="1" applyFill="1" applyBorder="1" applyAlignment="1">
      <alignment horizontal="center" vertical="center" wrapText="1" shrinkToFit="1" readingOrder="1"/>
    </xf>
    <xf numFmtId="0" fontId="14" fillId="3" borderId="41" xfId="7" applyFont="1" applyFill="1" applyBorder="1" applyAlignment="1">
      <alignment horizontal="center" vertical="center" wrapText="1" shrinkToFit="1" readingOrder="1"/>
    </xf>
    <xf numFmtId="0" fontId="2" fillId="4" borderId="5" xfId="4" applyFont="1" applyFill="1" applyBorder="1" applyAlignment="1">
      <alignment horizontal="center" vertical="center" wrapText="1"/>
    </xf>
    <xf numFmtId="0" fontId="2" fillId="4" borderId="14" xfId="4" applyFont="1" applyFill="1" applyBorder="1" applyAlignment="1">
      <alignment horizontal="center" vertical="center" wrapText="1"/>
    </xf>
    <xf numFmtId="0" fontId="2" fillId="4" borderId="22" xfId="4" applyFont="1" applyFill="1" applyBorder="1" applyAlignment="1">
      <alignment horizontal="center" vertical="center" wrapText="1"/>
    </xf>
    <xf numFmtId="0" fontId="14" fillId="0" borderId="2" xfId="8" applyFont="1" applyFill="1" applyBorder="1"/>
    <xf numFmtId="0" fontId="14" fillId="3" borderId="2" xfId="7" applyFont="1" applyFill="1" applyBorder="1" applyAlignment="1">
      <alignment horizontal="center" vertical="center" shrinkToFit="1"/>
    </xf>
    <xf numFmtId="0" fontId="14" fillId="0" borderId="42" xfId="7" applyFont="1" applyFill="1" applyBorder="1" applyAlignment="1">
      <alignment horizontal="left" vertical="center" shrinkToFit="1"/>
    </xf>
    <xf numFmtId="0" fontId="14" fillId="0" borderId="49" xfId="7" applyFont="1" applyFill="1" applyBorder="1" applyAlignment="1">
      <alignment horizontal="left" vertical="center" shrinkToFit="1"/>
    </xf>
    <xf numFmtId="0" fontId="14" fillId="0" borderId="2" xfId="8" applyFont="1" applyFill="1" applyBorder="1" applyAlignment="1">
      <alignment shrinkToFit="1"/>
    </xf>
    <xf numFmtId="0" fontId="2" fillId="4" borderId="2" xfId="4" applyFont="1" applyFill="1" applyBorder="1" applyAlignment="1">
      <alignment horizontal="center" vertical="center" wrapText="1"/>
    </xf>
    <xf numFmtId="0" fontId="2" fillId="4" borderId="31" xfId="4" applyFont="1" applyFill="1" applyBorder="1" applyAlignment="1">
      <alignment horizontal="center" vertical="center" wrapText="1"/>
    </xf>
    <xf numFmtId="0" fontId="2" fillId="4" borderId="0" xfId="4" applyFont="1" applyFill="1" applyBorder="1" applyAlignment="1">
      <alignment horizontal="center" vertical="top"/>
    </xf>
    <xf numFmtId="0" fontId="8" fillId="4" borderId="1" xfId="2" applyFont="1" applyFill="1" applyBorder="1" applyAlignment="1">
      <alignment horizontal="center" vertical="center"/>
    </xf>
    <xf numFmtId="0" fontId="2" fillId="4" borderId="4" xfId="4" applyFont="1" applyFill="1" applyBorder="1" applyAlignment="1">
      <alignment horizontal="center" vertical="center"/>
    </xf>
    <xf numFmtId="0" fontId="2" fillId="4" borderId="13" xfId="4" applyFont="1" applyFill="1" applyBorder="1" applyAlignment="1">
      <alignment horizontal="center" vertical="center"/>
    </xf>
    <xf numFmtId="0" fontId="2" fillId="4" borderId="21" xfId="4" applyFont="1" applyFill="1" applyBorder="1" applyAlignment="1">
      <alignment horizontal="center" vertical="center"/>
    </xf>
    <xf numFmtId="0" fontId="2" fillId="4" borderId="5" xfId="4" applyFont="1" applyFill="1" applyBorder="1" applyAlignment="1">
      <alignment horizontal="center" vertical="center"/>
    </xf>
    <xf numFmtId="0" fontId="2" fillId="4" borderId="14" xfId="4" applyFont="1" applyFill="1" applyBorder="1" applyAlignment="1">
      <alignment horizontal="center" vertical="center"/>
    </xf>
    <xf numFmtId="0" fontId="2" fillId="4" borderId="22" xfId="4" applyFont="1" applyFill="1" applyBorder="1" applyAlignment="1">
      <alignment horizontal="center" vertical="center"/>
    </xf>
    <xf numFmtId="0" fontId="2" fillId="4" borderId="6" xfId="4" applyFont="1" applyFill="1" applyBorder="1" applyAlignment="1">
      <alignment horizontal="center" vertical="center" wrapText="1"/>
    </xf>
    <xf numFmtId="0" fontId="2" fillId="4" borderId="7" xfId="4" applyFont="1" applyFill="1" applyBorder="1" applyAlignment="1">
      <alignment horizontal="center" vertical="center" wrapText="1"/>
    </xf>
    <xf numFmtId="0" fontId="2" fillId="4" borderId="15" xfId="4" applyFont="1" applyFill="1" applyBorder="1" applyAlignment="1">
      <alignment horizontal="center" vertical="center" wrapText="1"/>
    </xf>
    <xf numFmtId="0" fontId="2" fillId="4" borderId="16" xfId="4" applyFont="1" applyFill="1" applyBorder="1" applyAlignment="1">
      <alignment horizontal="center" vertical="center" wrapText="1"/>
    </xf>
    <xf numFmtId="0" fontId="2" fillId="4" borderId="23" xfId="4" applyFont="1" applyFill="1" applyBorder="1" applyAlignment="1">
      <alignment horizontal="center" vertical="center" wrapText="1"/>
    </xf>
    <xf numFmtId="0" fontId="2" fillId="4" borderId="24" xfId="4" applyFont="1" applyFill="1" applyBorder="1" applyAlignment="1">
      <alignment horizontal="center" vertical="center" wrapText="1"/>
    </xf>
    <xf numFmtId="0" fontId="2" fillId="4" borderId="8" xfId="4" applyFont="1" applyFill="1" applyBorder="1" applyAlignment="1">
      <alignment horizontal="center" vertical="center" wrapText="1" shrinkToFit="1"/>
    </xf>
    <xf numFmtId="0" fontId="2" fillId="4" borderId="9" xfId="4" applyFont="1" applyFill="1" applyBorder="1" applyAlignment="1">
      <alignment horizontal="center" vertical="center" shrinkToFit="1"/>
    </xf>
    <xf numFmtId="0" fontId="2" fillId="4" borderId="10" xfId="4" applyFont="1" applyFill="1" applyBorder="1" applyAlignment="1">
      <alignment horizontal="center" vertical="center" shrinkToFit="1"/>
    </xf>
    <xf numFmtId="0" fontId="2" fillId="4" borderId="8" xfId="4" applyFont="1" applyFill="1" applyBorder="1" applyAlignment="1">
      <alignment horizontal="center" vertical="center"/>
    </xf>
    <xf numFmtId="0" fontId="2" fillId="4" borderId="9" xfId="4" applyFont="1" applyFill="1" applyBorder="1" applyAlignment="1">
      <alignment horizontal="center" vertical="center"/>
    </xf>
    <xf numFmtId="0" fontId="2" fillId="4" borderId="10" xfId="4" applyFont="1" applyFill="1" applyBorder="1" applyAlignment="1">
      <alignment horizontal="center" vertical="center"/>
    </xf>
    <xf numFmtId="0" fontId="2" fillId="4" borderId="11" xfId="4" applyFont="1" applyFill="1" applyBorder="1" applyAlignment="1">
      <alignment horizontal="center" vertical="center" wrapText="1" shrinkToFit="1"/>
    </xf>
    <xf numFmtId="0" fontId="2" fillId="4" borderId="19" xfId="4" applyFont="1" applyFill="1" applyBorder="1" applyAlignment="1">
      <alignment horizontal="center" vertical="center" wrapText="1" shrinkToFit="1"/>
    </xf>
    <xf numFmtId="0" fontId="2" fillId="4" borderId="27" xfId="4" applyFont="1" applyFill="1" applyBorder="1" applyAlignment="1">
      <alignment horizontal="center" vertical="center" wrapText="1" shrinkToFit="1"/>
    </xf>
    <xf numFmtId="0" fontId="2" fillId="4" borderId="12" xfId="4" applyFont="1" applyFill="1" applyBorder="1" applyAlignment="1">
      <alignment horizontal="center" vertical="center" wrapText="1"/>
    </xf>
    <xf numFmtId="0" fontId="2" fillId="4" borderId="20" xfId="4" applyFont="1" applyFill="1" applyBorder="1" applyAlignment="1">
      <alignment horizontal="center" vertical="center" wrapText="1"/>
    </xf>
    <xf numFmtId="0" fontId="2" fillId="4" borderId="28" xfId="4" applyFont="1" applyFill="1" applyBorder="1" applyAlignment="1">
      <alignment horizontal="center" vertical="center" wrapText="1"/>
    </xf>
    <xf numFmtId="0" fontId="2" fillId="4" borderId="17" xfId="4" applyFont="1" applyFill="1" applyBorder="1" applyAlignment="1">
      <alignment horizontal="center" vertical="center" wrapText="1"/>
    </xf>
    <xf numFmtId="0" fontId="2" fillId="4" borderId="25" xfId="4" applyFont="1" applyFill="1" applyBorder="1" applyAlignment="1">
      <alignment horizontal="center" vertical="center"/>
    </xf>
    <xf numFmtId="0" fontId="2" fillId="4" borderId="18" xfId="4" applyFont="1" applyFill="1" applyBorder="1" applyAlignment="1">
      <alignment horizontal="center" vertical="center" wrapText="1"/>
    </xf>
    <xf numFmtId="0" fontId="2" fillId="4" borderId="26" xfId="4" applyFont="1" applyFill="1" applyBorder="1" applyAlignment="1">
      <alignment horizontal="center" vertical="center"/>
    </xf>
    <xf numFmtId="0" fontId="18" fillId="0" borderId="2" xfId="6" applyFont="1" applyFill="1" applyBorder="1" applyAlignment="1">
      <alignment horizontal="left" vertical="center" wrapText="1"/>
    </xf>
    <xf numFmtId="0" fontId="2" fillId="4" borderId="29" xfId="4" applyFont="1" applyFill="1" applyBorder="1" applyAlignment="1">
      <alignment horizontal="center" vertical="center" wrapText="1"/>
    </xf>
    <xf numFmtId="0" fontId="2" fillId="4" borderId="32" xfId="4" applyFont="1" applyFill="1" applyBorder="1" applyAlignment="1">
      <alignment horizontal="center" vertical="center" wrapText="1"/>
    </xf>
    <xf numFmtId="0" fontId="2" fillId="4" borderId="26" xfId="4" applyFont="1" applyFill="1" applyBorder="1" applyAlignment="1">
      <alignment horizontal="center" vertical="center" wrapText="1"/>
    </xf>
    <xf numFmtId="0" fontId="2" fillId="4" borderId="33" xfId="4" applyFont="1" applyFill="1" applyBorder="1" applyAlignment="1">
      <alignment horizontal="center" vertical="center"/>
    </xf>
    <xf numFmtId="0" fontId="2" fillId="4" borderId="3" xfId="4" applyFont="1" applyFill="1" applyBorder="1" applyAlignment="1">
      <alignment horizontal="center" vertical="center"/>
    </xf>
    <xf numFmtId="0" fontId="2" fillId="4" borderId="34" xfId="4" applyFont="1" applyFill="1" applyBorder="1" applyAlignment="1">
      <alignment horizontal="center" vertical="center"/>
    </xf>
    <xf numFmtId="0" fontId="18" fillId="0" borderId="2" xfId="6" applyFont="1" applyFill="1" applyBorder="1" applyAlignment="1">
      <alignment horizontal="center" vertical="center" wrapText="1"/>
    </xf>
  </cellXfs>
  <cellStyles count="9">
    <cellStyle name="桁区切り" xfId="1" builtinId="6"/>
    <cellStyle name="桁区切り 2" xfId="5" xr:uid="{00000000-0005-0000-0000-000001000000}"/>
    <cellStyle name="標準" xfId="0" builtinId="0"/>
    <cellStyle name="標準 2" xfId="3" xr:uid="{00000000-0005-0000-0000-000003000000}"/>
    <cellStyle name="標準 2 2" xfId="2" xr:uid="{00000000-0005-0000-0000-000004000000}"/>
    <cellStyle name="標準 3" xfId="4" xr:uid="{00000000-0005-0000-0000-000005000000}"/>
    <cellStyle name="標準 3 2" xfId="7" xr:uid="{00000000-0005-0000-0000-000006000000}"/>
    <cellStyle name="標準 8" xfId="8" xr:uid="{00000000-0005-0000-0000-000007000000}"/>
    <cellStyle name="標準_出納帳20061221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9&#26045;&#35373;&#20445;&#20840;&#20418;\08%20&#22810;&#38754;&#30340;&#27231;&#33021;&#25903;&#25173;&#20132;&#20184;&#37329;\50_2%20&#35201;&#32177;&#12539;&#35201;&#38936;&#31561;\02%20&#22810;&#38754;&#30340;&#23455;&#26045;&#35201;&#38936;\310401&#25913;&#27491;\&#32676;&#39340;&#29256;&#27096;&#24335;\H31_&#22810;&#38754;&#27096;&#24335;&#65288;&#32676;&#39340;ver&#65289;H3102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（PC）"/>
      <sheetName val="はじめに (手書き)"/>
      <sheetName val="事業計画認定"/>
      <sheetName val="事業計画"/>
      <sheetName val="活動計画１"/>
      <sheetName val="活動計画2"/>
      <sheetName val="加算措置"/>
      <sheetName val="位置図"/>
      <sheetName val="構成員一覧"/>
      <sheetName val="長寿命化整備計画"/>
      <sheetName val="工事確認書"/>
      <sheetName val="活動記録 "/>
      <sheetName val="金銭出納簿"/>
      <sheetName val="実施状況"/>
      <sheetName val="【取組番号早見表】"/>
      <sheetName val="【取組番号表】 "/>
      <sheetName val="【選択肢】"/>
      <sheetName val="【様式1-9】"/>
      <sheetName val="別記3-1(1)"/>
      <sheetName val="別記3-1(2)"/>
      <sheetName val="別記3-1(3)"/>
      <sheetName val="市町村コードH30.10.1"/>
      <sheetName val="Sheet1"/>
    </sheetNames>
    <sheetDataSet>
      <sheetData sheetId="0">
        <row r="4">
          <cell r="D4" t="str">
            <v>ぐんま活動組織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A3" t="str">
            <v>■</v>
          </cell>
          <cell r="B3" t="str">
            <v>○</v>
          </cell>
          <cell r="C3" t="str">
            <v>○</v>
          </cell>
          <cell r="D3" t="str">
            <v>生態系保全</v>
          </cell>
          <cell r="E3" t="str">
            <v>循環かんがいによる水質保全</v>
          </cell>
          <cell r="G3" t="str">
            <v>km</v>
          </cell>
          <cell r="H3" t="str">
            <v>１.農業者個人</v>
          </cell>
          <cell r="I3">
            <v>1</v>
          </cell>
          <cell r="J3" t="str">
            <v>１.前年度持越</v>
          </cell>
        </row>
        <row r="4">
          <cell r="A4" t="str">
            <v>□</v>
          </cell>
          <cell r="C4" t="str">
            <v>－</v>
          </cell>
          <cell r="D4" t="str">
            <v>水質保全</v>
          </cell>
          <cell r="E4" t="str">
            <v>浄化水路による水質保全</v>
          </cell>
          <cell r="G4" t="str">
            <v>箇所</v>
          </cell>
          <cell r="H4" t="str">
            <v>２.農事組合法人</v>
          </cell>
          <cell r="I4">
            <v>2</v>
          </cell>
          <cell r="J4" t="str">
            <v>２.交付金</v>
          </cell>
        </row>
        <row r="5">
          <cell r="C5" t="str">
            <v>×</v>
          </cell>
          <cell r="D5" t="str">
            <v>景観形成・生活環境保全</v>
          </cell>
          <cell r="E5" t="str">
            <v>地下水かん養</v>
          </cell>
          <cell r="H5" t="str">
            <v>３.営農組合</v>
          </cell>
          <cell r="J5" t="str">
            <v>３.利子等</v>
          </cell>
        </row>
        <row r="6">
          <cell r="D6" t="str">
            <v>水田貯留・地下水かん養</v>
          </cell>
          <cell r="E6" t="str">
            <v>持続的な水管理</v>
          </cell>
          <cell r="H6" t="str">
            <v>４.その他の農業者団体</v>
          </cell>
          <cell r="J6" t="str">
            <v>４.日当</v>
          </cell>
        </row>
        <row r="7">
          <cell r="D7" t="str">
            <v>資源循環</v>
          </cell>
          <cell r="E7" t="str">
            <v>土壌流出防止</v>
          </cell>
          <cell r="J7" t="str">
            <v>５.購入・リース費</v>
          </cell>
        </row>
        <row r="8">
          <cell r="E8" t="str">
            <v>生物多様性の回復</v>
          </cell>
          <cell r="H8" t="str">
            <v>６.自治会</v>
          </cell>
          <cell r="J8" t="str">
            <v>６.外注費</v>
          </cell>
        </row>
        <row r="9">
          <cell r="E9" t="str">
            <v>水環境の回復</v>
          </cell>
          <cell r="H9" t="str">
            <v>７.女性会</v>
          </cell>
          <cell r="J9" t="str">
            <v>７.その他支出</v>
          </cell>
        </row>
        <row r="10">
          <cell r="E10" t="str">
            <v>持続的な畦畔管理</v>
          </cell>
          <cell r="H10" t="str">
            <v>８.子供会</v>
          </cell>
          <cell r="J10" t="str">
            <v>８.返還</v>
          </cell>
        </row>
        <row r="11">
          <cell r="E11" t="str">
            <v>専門家の指導</v>
          </cell>
          <cell r="H11" t="str">
            <v>９.土地改良区</v>
          </cell>
        </row>
        <row r="12">
          <cell r="H12" t="str">
            <v>10.JA</v>
          </cell>
        </row>
        <row r="13">
          <cell r="H13" t="str">
            <v>11.学校・PTA</v>
          </cell>
        </row>
        <row r="14">
          <cell r="H14" t="str">
            <v>12.NPO</v>
          </cell>
        </row>
        <row r="15">
          <cell r="H15" t="str">
            <v>13.その他の農業者以外団体</v>
          </cell>
        </row>
        <row r="44">
          <cell r="Q44" t="str">
            <v>39 生物の生息状況の把握（生態系保全）</v>
          </cell>
        </row>
        <row r="45">
          <cell r="Q45" t="str">
            <v>40 外来種の駆除（生態系保全）</v>
          </cell>
        </row>
        <row r="46">
          <cell r="Q46" t="str">
            <v>41 その他（生態系保全）</v>
          </cell>
        </row>
        <row r="47">
          <cell r="Q47" t="str">
            <v>42 水質モニタリングの実施・記録管理（水質保全）</v>
          </cell>
        </row>
        <row r="48">
          <cell r="Q48" t="str">
            <v>43 畑からの土砂流出対策（水質保全）</v>
          </cell>
        </row>
        <row r="49">
          <cell r="Q49" t="str">
            <v>44 その他（水質保全）</v>
          </cell>
        </row>
        <row r="50">
          <cell r="Q50" t="str">
            <v>45 植栽等の景観形成活動（景観形成・生活環境保全）</v>
          </cell>
        </row>
        <row r="51">
          <cell r="Q51" t="str">
            <v>46 施設等の定期的な巡回点検・清掃（景観形成・生活環境保全）</v>
          </cell>
        </row>
        <row r="52">
          <cell r="Q52" t="str">
            <v>47 その他（景観形成・生活環境保全）</v>
          </cell>
        </row>
        <row r="53">
          <cell r="Q53" t="str">
            <v>48 水田の貯留機能向上活動（水田貯留機能増進・地下水かん養）</v>
          </cell>
        </row>
        <row r="54">
          <cell r="Q54" t="str">
            <v>49 地下水かん養活動、水源かん養林の保全（水田貯留機能増進・地下水かん養）</v>
          </cell>
        </row>
        <row r="55">
          <cell r="Q55" t="str">
            <v>50 地域資源の活用・資源循環活動（資源循環）</v>
          </cell>
        </row>
        <row r="56">
          <cell r="Q56" t="str">
            <v>100 ほにゃらら</v>
          </cell>
        </row>
        <row r="57">
          <cell r="R57" t="str">
            <v>52　遊休農地の有効活用</v>
          </cell>
        </row>
        <row r="58">
          <cell r="R58" t="str">
            <v>53　農地周りの環境改善活動の強化</v>
          </cell>
        </row>
        <row r="59">
          <cell r="R59" t="str">
            <v>54　地域住民による直営施工</v>
          </cell>
        </row>
        <row r="60">
          <cell r="R60" t="str">
            <v>55　防災・減災力の強化</v>
          </cell>
        </row>
        <row r="61">
          <cell r="R61" t="str">
            <v>56　農村環境保全活動の幅広い展開</v>
          </cell>
        </row>
        <row r="62">
          <cell r="R62" t="str">
            <v>57　医療・福祉との連携</v>
          </cell>
        </row>
        <row r="63">
          <cell r="R63" t="str">
            <v>58　農村文化の伝承を通じた農村コミュニティの強化</v>
          </cell>
        </row>
        <row r="64">
          <cell r="R64" t="str">
            <v>59　都道府県、市町村が特に認める活動</v>
          </cell>
        </row>
        <row r="66">
          <cell r="S66" t="str">
            <v>61　水路の補修</v>
          </cell>
        </row>
        <row r="67">
          <cell r="S67" t="str">
            <v>62　水路の更新等</v>
          </cell>
        </row>
        <row r="68">
          <cell r="S68" t="str">
            <v>63　農道の補修</v>
          </cell>
        </row>
        <row r="69">
          <cell r="S69" t="str">
            <v>64　農道の更新等</v>
          </cell>
        </row>
        <row r="70">
          <cell r="S70" t="str">
            <v>65　ため池の補修</v>
          </cell>
        </row>
        <row r="71">
          <cell r="S71" t="str">
            <v>66　ため池（附帯施設）の更新等</v>
          </cell>
        </row>
        <row r="72">
          <cell r="S72" t="str">
            <v>100 農地の補修</v>
          </cell>
        </row>
        <row r="73">
          <cell r="S73" t="str">
            <v>101 農地の更新等</v>
          </cell>
        </row>
      </sheetData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54"/>
  <sheetViews>
    <sheetView showGridLines="0" showZeros="0" tabSelected="1" view="pageBreakPreview" zoomScale="60" zoomScaleNormal="70" workbookViewId="0">
      <selection activeCell="M43" sqref="M43"/>
    </sheetView>
  </sheetViews>
  <sheetFormatPr defaultRowHeight="13.5" x14ac:dyDescent="0.15"/>
  <cols>
    <col min="1" max="1" width="1.25" style="13" customWidth="1"/>
    <col min="2" max="2" width="9.5" style="13" customWidth="1"/>
    <col min="3" max="3" width="17" style="13" customWidth="1"/>
    <col min="4" max="4" width="14" style="13" customWidth="1"/>
    <col min="5" max="5" width="16.25" style="13" customWidth="1"/>
    <col min="6" max="11" width="15.625" style="13" customWidth="1"/>
    <col min="12" max="12" width="7.625" style="13" customWidth="1"/>
    <col min="13" max="13" width="8.625" style="13" customWidth="1"/>
    <col min="14" max="14" width="19.625" style="13" customWidth="1"/>
    <col min="15" max="15" width="9.625" style="13" customWidth="1"/>
    <col min="16" max="16" width="7.5" style="13" customWidth="1"/>
    <col min="17" max="17" width="9" style="13"/>
    <col min="18" max="23" width="9" style="13" customWidth="1"/>
    <col min="24" max="16384" width="9" style="13"/>
  </cols>
  <sheetData>
    <row r="1" spans="2:23" s="2" customFormat="1" ht="24" customHeight="1" x14ac:dyDescent="0.25">
      <c r="B1" s="1" t="s">
        <v>55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23" s="2" customFormat="1" ht="24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2:23" s="2" customFormat="1" ht="27" customHeight="1" x14ac:dyDescent="0.15">
      <c r="B3" s="4"/>
      <c r="C3" s="4"/>
      <c r="D3" s="5" t="s">
        <v>1</v>
      </c>
      <c r="E3" s="6" t="s">
        <v>0</v>
      </c>
      <c r="F3" s="7" t="s">
        <v>2</v>
      </c>
      <c r="G3" s="4"/>
      <c r="H3" s="4"/>
      <c r="I3" s="4"/>
      <c r="J3" s="4"/>
      <c r="K3" s="4"/>
      <c r="L3" s="4"/>
      <c r="M3" s="4"/>
      <c r="N3" s="4"/>
      <c r="O3" s="4"/>
      <c r="P3" s="4"/>
    </row>
    <row r="4" spans="2:23" s="2" customFormat="1" ht="13.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2:23" s="2" customFormat="1" ht="30.75" customHeight="1" x14ac:dyDescent="0.15">
      <c r="B5" s="6"/>
      <c r="C5" s="6"/>
      <c r="D5" s="6"/>
      <c r="E5" s="6"/>
      <c r="F5" s="6"/>
      <c r="G5" s="6"/>
      <c r="H5" s="6"/>
      <c r="J5" s="8" t="s">
        <v>3</v>
      </c>
      <c r="K5" s="124"/>
      <c r="L5" s="124"/>
      <c r="M5" s="124"/>
      <c r="N5" s="124"/>
      <c r="O5" s="124"/>
      <c r="P5" s="9"/>
      <c r="R5" s="10"/>
      <c r="S5" s="10"/>
      <c r="T5" s="10"/>
      <c r="U5" s="10"/>
      <c r="V5" s="10"/>
      <c r="W5" s="10"/>
    </row>
    <row r="6" spans="2:23" s="2" customFormat="1" ht="29.25" customHeight="1" thickBot="1" x14ac:dyDescent="0.2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0"/>
      <c r="R6" s="10"/>
      <c r="S6" s="10"/>
      <c r="T6" s="10"/>
      <c r="U6" s="10"/>
      <c r="V6" s="10"/>
      <c r="W6" s="10"/>
    </row>
    <row r="7" spans="2:23" ht="33.75" customHeight="1" x14ac:dyDescent="0.15">
      <c r="B7" s="125" t="s">
        <v>4</v>
      </c>
      <c r="C7" s="128" t="s">
        <v>5</v>
      </c>
      <c r="D7" s="131" t="s">
        <v>6</v>
      </c>
      <c r="E7" s="132"/>
      <c r="F7" s="137" t="s">
        <v>7</v>
      </c>
      <c r="G7" s="138"/>
      <c r="H7" s="139"/>
      <c r="I7" s="140" t="s">
        <v>8</v>
      </c>
      <c r="J7" s="141"/>
      <c r="K7" s="142"/>
      <c r="L7" s="143" t="s">
        <v>9</v>
      </c>
      <c r="M7" s="113" t="s">
        <v>10</v>
      </c>
      <c r="N7" s="113" t="s">
        <v>11</v>
      </c>
      <c r="O7" s="146" t="s">
        <v>36</v>
      </c>
      <c r="P7" s="12"/>
      <c r="R7" s="14"/>
      <c r="S7" s="14"/>
      <c r="T7" s="14"/>
      <c r="U7" s="12"/>
      <c r="V7" s="12"/>
      <c r="W7" s="12"/>
    </row>
    <row r="8" spans="2:23" ht="21" customHeight="1" x14ac:dyDescent="0.15">
      <c r="B8" s="126"/>
      <c r="C8" s="129"/>
      <c r="D8" s="133"/>
      <c r="E8" s="134"/>
      <c r="F8" s="149" t="s">
        <v>12</v>
      </c>
      <c r="G8" s="114" t="s">
        <v>13</v>
      </c>
      <c r="H8" s="151" t="s">
        <v>14</v>
      </c>
      <c r="I8" s="149" t="s">
        <v>12</v>
      </c>
      <c r="J8" s="114" t="s">
        <v>13</v>
      </c>
      <c r="K8" s="151" t="s">
        <v>14</v>
      </c>
      <c r="L8" s="144"/>
      <c r="M8" s="114"/>
      <c r="N8" s="114"/>
      <c r="O8" s="147"/>
      <c r="R8" s="123"/>
      <c r="S8" s="14"/>
      <c r="T8" s="14"/>
      <c r="U8" s="12"/>
      <c r="V8" s="12"/>
      <c r="W8" s="12"/>
    </row>
    <row r="9" spans="2:23" ht="21" customHeight="1" thickBot="1" x14ac:dyDescent="0.2">
      <c r="B9" s="127"/>
      <c r="C9" s="130"/>
      <c r="D9" s="135"/>
      <c r="E9" s="136"/>
      <c r="F9" s="150"/>
      <c r="G9" s="130"/>
      <c r="H9" s="152"/>
      <c r="I9" s="150"/>
      <c r="J9" s="130"/>
      <c r="K9" s="152"/>
      <c r="L9" s="145"/>
      <c r="M9" s="115"/>
      <c r="N9" s="115"/>
      <c r="O9" s="148"/>
      <c r="R9" s="123"/>
      <c r="S9" s="14"/>
      <c r="T9" s="14"/>
      <c r="U9" s="12"/>
      <c r="V9" s="12"/>
      <c r="W9" s="12"/>
    </row>
    <row r="10" spans="2:23" ht="35.1" customHeight="1" thickTop="1" x14ac:dyDescent="0.15">
      <c r="B10" s="15"/>
      <c r="C10" s="16"/>
      <c r="D10" s="154"/>
      <c r="E10" s="151"/>
      <c r="F10" s="17"/>
      <c r="G10" s="18"/>
      <c r="H10" s="19">
        <f>F10-G10</f>
        <v>0</v>
      </c>
      <c r="I10" s="20"/>
      <c r="J10" s="18"/>
      <c r="K10" s="19" t="str">
        <f t="shared" ref="K10:K23" si="0">IF((I10-J10)&gt;0,I10-J10,"")</f>
        <v/>
      </c>
      <c r="L10" s="21"/>
      <c r="M10" s="22"/>
      <c r="N10" s="63"/>
      <c r="O10" s="23"/>
      <c r="R10" s="24"/>
      <c r="S10" s="14"/>
      <c r="T10" s="14"/>
      <c r="U10" s="14"/>
      <c r="V10" s="12"/>
      <c r="W10" s="12"/>
    </row>
    <row r="11" spans="2:23" ht="35.1" customHeight="1" x14ac:dyDescent="0.15">
      <c r="B11" s="25"/>
      <c r="C11" s="26"/>
      <c r="D11" s="121"/>
      <c r="E11" s="122"/>
      <c r="F11" s="27"/>
      <c r="G11" s="28"/>
      <c r="H11" s="29">
        <f>IF((H10+F11-G11)&gt;=0,H10+F11-G11,"")</f>
        <v>0</v>
      </c>
      <c r="I11" s="27"/>
      <c r="J11" s="28"/>
      <c r="K11" s="29" t="str">
        <f t="shared" si="0"/>
        <v/>
      </c>
      <c r="L11" s="30"/>
      <c r="M11" s="31"/>
      <c r="N11" s="64"/>
      <c r="O11" s="32"/>
      <c r="R11" s="33"/>
      <c r="S11" s="14"/>
      <c r="T11" s="14"/>
      <c r="U11" s="14"/>
      <c r="V11" s="12"/>
      <c r="W11" s="12"/>
    </row>
    <row r="12" spans="2:23" ht="34.5" customHeight="1" x14ac:dyDescent="0.15">
      <c r="B12" s="25"/>
      <c r="C12" s="26"/>
      <c r="D12" s="121"/>
      <c r="E12" s="122"/>
      <c r="F12" s="27"/>
      <c r="G12" s="28"/>
      <c r="H12" s="29">
        <f>IF((H11+F12-G12)&gt;=0,H11+F12-G12,"")</f>
        <v>0</v>
      </c>
      <c r="I12" s="27"/>
      <c r="J12" s="28"/>
      <c r="K12" s="29" t="str">
        <f t="shared" si="0"/>
        <v/>
      </c>
      <c r="L12" s="30"/>
      <c r="M12" s="34"/>
      <c r="N12" s="65"/>
      <c r="O12" s="35"/>
      <c r="R12" s="24"/>
      <c r="S12" s="12"/>
      <c r="T12" s="12"/>
      <c r="U12" s="12"/>
      <c r="V12" s="12"/>
      <c r="W12" s="12"/>
    </row>
    <row r="13" spans="2:23" ht="33.75" customHeight="1" x14ac:dyDescent="0.15">
      <c r="B13" s="25"/>
      <c r="C13" s="26"/>
      <c r="D13" s="121"/>
      <c r="E13" s="122"/>
      <c r="F13" s="36"/>
      <c r="G13" s="37"/>
      <c r="H13" s="29">
        <f>IF((H12+F13-G13)&gt;=0,H12+F13-G13,"")</f>
        <v>0</v>
      </c>
      <c r="I13" s="36"/>
      <c r="J13" s="37"/>
      <c r="K13" s="29" t="str">
        <f t="shared" si="0"/>
        <v/>
      </c>
      <c r="L13" s="30"/>
      <c r="M13" s="34"/>
      <c r="N13" s="65"/>
      <c r="O13" s="32"/>
      <c r="R13" s="24"/>
      <c r="S13" s="12"/>
      <c r="T13" s="12"/>
      <c r="U13" s="12"/>
      <c r="V13" s="12"/>
      <c r="W13" s="12"/>
    </row>
    <row r="14" spans="2:23" ht="33.75" customHeight="1" x14ac:dyDescent="0.15">
      <c r="B14" s="25"/>
      <c r="C14" s="26"/>
      <c r="D14" s="121"/>
      <c r="E14" s="122"/>
      <c r="F14" s="36"/>
      <c r="G14" s="37"/>
      <c r="H14" s="29">
        <f>IF((H13+F14-G14)&gt;=0,H13+F14-G14,"")</f>
        <v>0</v>
      </c>
      <c r="I14" s="36"/>
      <c r="J14" s="37"/>
      <c r="K14" s="29" t="str">
        <f t="shared" si="0"/>
        <v/>
      </c>
      <c r="L14" s="30"/>
      <c r="M14" s="34"/>
      <c r="N14" s="65"/>
      <c r="O14" s="32"/>
      <c r="R14" s="12"/>
      <c r="S14" s="12"/>
      <c r="T14" s="12"/>
      <c r="U14" s="12"/>
      <c r="V14" s="12"/>
      <c r="W14" s="12"/>
    </row>
    <row r="15" spans="2:23" ht="33.75" customHeight="1" x14ac:dyDescent="0.15">
      <c r="B15" s="25"/>
      <c r="C15" s="26"/>
      <c r="D15" s="121"/>
      <c r="E15" s="122"/>
      <c r="F15" s="36"/>
      <c r="G15" s="37"/>
      <c r="H15" s="29">
        <f>IF((H14+F15-G15)&gt;=0,H14+F15-G15,"")</f>
        <v>0</v>
      </c>
      <c r="I15" s="36"/>
      <c r="J15" s="37"/>
      <c r="K15" s="29" t="str">
        <f t="shared" si="0"/>
        <v/>
      </c>
      <c r="L15" s="30"/>
      <c r="M15" s="34"/>
      <c r="N15" s="65"/>
      <c r="O15" s="32"/>
      <c r="R15" s="12"/>
      <c r="S15" s="12"/>
      <c r="T15" s="12"/>
      <c r="U15" s="12"/>
      <c r="V15" s="12"/>
      <c r="W15" s="12"/>
    </row>
    <row r="16" spans="2:23" ht="33.75" customHeight="1" x14ac:dyDescent="0.15">
      <c r="B16" s="25"/>
      <c r="C16" s="26"/>
      <c r="D16" s="121"/>
      <c r="E16" s="122"/>
      <c r="F16" s="36"/>
      <c r="G16" s="37"/>
      <c r="H16" s="29">
        <f t="shared" ref="H16:H23" si="1">IF((H15+F16-G16)&gt;=0,H15+F16-G16,"")</f>
        <v>0</v>
      </c>
      <c r="I16" s="36"/>
      <c r="J16" s="37"/>
      <c r="K16" s="29" t="str">
        <f t="shared" si="0"/>
        <v/>
      </c>
      <c r="L16" s="30"/>
      <c r="M16" s="34"/>
      <c r="N16" s="65"/>
      <c r="O16" s="32"/>
      <c r="R16" s="12"/>
      <c r="S16" s="12"/>
      <c r="T16" s="12"/>
      <c r="U16" s="12"/>
      <c r="V16" s="12"/>
      <c r="W16" s="12"/>
    </row>
    <row r="17" spans="1:23" ht="33.75" customHeight="1" x14ac:dyDescent="0.15">
      <c r="B17" s="25"/>
      <c r="C17" s="26"/>
      <c r="D17" s="121"/>
      <c r="E17" s="122"/>
      <c r="F17" s="36"/>
      <c r="G17" s="37"/>
      <c r="H17" s="29">
        <f t="shared" si="1"/>
        <v>0</v>
      </c>
      <c r="I17" s="36"/>
      <c r="J17" s="37"/>
      <c r="K17" s="29" t="str">
        <f t="shared" si="0"/>
        <v/>
      </c>
      <c r="L17" s="30"/>
      <c r="M17" s="34"/>
      <c r="N17" s="65"/>
      <c r="O17" s="32"/>
      <c r="R17" s="12"/>
      <c r="S17" s="12"/>
      <c r="T17" s="12"/>
      <c r="U17" s="12"/>
      <c r="V17" s="12"/>
      <c r="W17" s="12"/>
    </row>
    <row r="18" spans="1:23" ht="33.75" customHeight="1" x14ac:dyDescent="0.15">
      <c r="B18" s="25"/>
      <c r="C18" s="26"/>
      <c r="D18" s="121"/>
      <c r="E18" s="122"/>
      <c r="F18" s="36"/>
      <c r="G18" s="37"/>
      <c r="H18" s="29">
        <f t="shared" si="1"/>
        <v>0</v>
      </c>
      <c r="I18" s="36"/>
      <c r="J18" s="37"/>
      <c r="K18" s="29" t="str">
        <f t="shared" si="0"/>
        <v/>
      </c>
      <c r="L18" s="30"/>
      <c r="M18" s="34"/>
      <c r="N18" s="65"/>
      <c r="O18" s="32"/>
      <c r="R18" s="12"/>
      <c r="S18" s="12"/>
      <c r="T18" s="12"/>
      <c r="U18" s="12"/>
      <c r="V18" s="12"/>
      <c r="W18" s="12"/>
    </row>
    <row r="19" spans="1:23" ht="33.75" customHeight="1" x14ac:dyDescent="0.15">
      <c r="B19" s="25"/>
      <c r="C19" s="26"/>
      <c r="D19" s="121"/>
      <c r="E19" s="122"/>
      <c r="F19" s="36"/>
      <c r="G19" s="37"/>
      <c r="H19" s="29">
        <f t="shared" si="1"/>
        <v>0</v>
      </c>
      <c r="I19" s="36"/>
      <c r="J19" s="37"/>
      <c r="K19" s="29" t="str">
        <f t="shared" si="0"/>
        <v/>
      </c>
      <c r="L19" s="30"/>
      <c r="M19" s="34"/>
      <c r="N19" s="65"/>
      <c r="O19" s="32"/>
      <c r="R19" s="12"/>
      <c r="S19" s="12"/>
      <c r="T19" s="12"/>
      <c r="U19" s="12"/>
      <c r="V19" s="12"/>
      <c r="W19" s="12"/>
    </row>
    <row r="20" spans="1:23" ht="33.75" customHeight="1" x14ac:dyDescent="0.15">
      <c r="B20" s="25"/>
      <c r="C20" s="26"/>
      <c r="D20" s="121"/>
      <c r="E20" s="122"/>
      <c r="F20" s="36"/>
      <c r="G20" s="37"/>
      <c r="H20" s="29">
        <f t="shared" si="1"/>
        <v>0</v>
      </c>
      <c r="I20" s="36"/>
      <c r="J20" s="37"/>
      <c r="K20" s="29" t="str">
        <f t="shared" si="0"/>
        <v/>
      </c>
      <c r="L20" s="30"/>
      <c r="M20" s="34"/>
      <c r="N20" s="65"/>
      <c r="O20" s="32"/>
      <c r="R20" s="12"/>
      <c r="S20" s="12"/>
      <c r="T20" s="12"/>
      <c r="U20" s="12"/>
      <c r="V20" s="12"/>
      <c r="W20" s="12"/>
    </row>
    <row r="21" spans="1:23" ht="33.75" customHeight="1" x14ac:dyDescent="0.15">
      <c r="B21" s="25"/>
      <c r="C21" s="26"/>
      <c r="D21" s="121"/>
      <c r="E21" s="122"/>
      <c r="F21" s="36"/>
      <c r="G21" s="37"/>
      <c r="H21" s="29">
        <f t="shared" si="1"/>
        <v>0</v>
      </c>
      <c r="I21" s="36"/>
      <c r="J21" s="37"/>
      <c r="K21" s="29" t="str">
        <f t="shared" si="0"/>
        <v/>
      </c>
      <c r="L21" s="30"/>
      <c r="M21" s="34"/>
      <c r="N21" s="65"/>
      <c r="O21" s="32"/>
      <c r="R21" s="12"/>
      <c r="S21" s="12"/>
      <c r="T21" s="12"/>
      <c r="U21" s="12"/>
      <c r="V21" s="12"/>
      <c r="W21" s="12"/>
    </row>
    <row r="22" spans="1:23" ht="33.75" customHeight="1" x14ac:dyDescent="0.15">
      <c r="B22" s="25"/>
      <c r="C22" s="26"/>
      <c r="D22" s="121"/>
      <c r="E22" s="122"/>
      <c r="F22" s="36"/>
      <c r="G22" s="37"/>
      <c r="H22" s="29">
        <f t="shared" si="1"/>
        <v>0</v>
      </c>
      <c r="I22" s="36"/>
      <c r="J22" s="37"/>
      <c r="K22" s="29" t="str">
        <f t="shared" si="0"/>
        <v/>
      </c>
      <c r="L22" s="30"/>
      <c r="M22" s="34"/>
      <c r="N22" s="65"/>
      <c r="O22" s="32"/>
      <c r="R22" s="12"/>
      <c r="S22" s="12"/>
      <c r="T22" s="12"/>
      <c r="U22" s="12"/>
      <c r="V22" s="12"/>
      <c r="W22" s="12"/>
    </row>
    <row r="23" spans="1:23" ht="33.75" customHeight="1" thickBot="1" x14ac:dyDescent="0.2">
      <c r="B23" s="38"/>
      <c r="C23" s="39"/>
      <c r="D23" s="155"/>
      <c r="E23" s="156"/>
      <c r="F23" s="40"/>
      <c r="G23" s="41"/>
      <c r="H23" s="42">
        <f t="shared" si="1"/>
        <v>0</v>
      </c>
      <c r="I23" s="40"/>
      <c r="J23" s="41"/>
      <c r="K23" s="42" t="str">
        <f t="shared" si="0"/>
        <v/>
      </c>
      <c r="L23" s="43"/>
      <c r="M23" s="44"/>
      <c r="N23" s="66"/>
      <c r="O23" s="45"/>
      <c r="R23" s="12"/>
      <c r="S23" s="12"/>
      <c r="T23" s="12"/>
      <c r="U23" s="12"/>
      <c r="V23" s="12"/>
      <c r="W23" s="12"/>
    </row>
    <row r="24" spans="1:23" ht="33.75" customHeight="1" thickTop="1" thickBot="1" x14ac:dyDescent="0.2">
      <c r="B24" s="157" t="s">
        <v>15</v>
      </c>
      <c r="C24" s="158"/>
      <c r="D24" s="158"/>
      <c r="E24" s="159"/>
      <c r="F24" s="46" t="str">
        <f>IF(SUM(F10:F23)&gt;0,SUM(F10:F23),"")</f>
        <v/>
      </c>
      <c r="G24" s="47" t="str">
        <f>IF(SUM(G10:G23)&gt;0,SUM(G10:G23),"")</f>
        <v/>
      </c>
      <c r="H24" s="48">
        <f>H23</f>
        <v>0</v>
      </c>
      <c r="I24" s="46" t="str">
        <f t="shared" ref="I24:K24" si="2">IF(SUM(I10:I23)&gt;0,SUM(I10:I23),"")</f>
        <v/>
      </c>
      <c r="J24" s="47" t="str">
        <f t="shared" si="2"/>
        <v/>
      </c>
      <c r="K24" s="48" t="str">
        <f t="shared" si="2"/>
        <v/>
      </c>
      <c r="L24" s="49"/>
      <c r="M24" s="50"/>
      <c r="N24" s="67"/>
      <c r="O24" s="51"/>
      <c r="R24" s="12"/>
      <c r="S24" s="12"/>
      <c r="T24" s="12"/>
      <c r="U24" s="12"/>
      <c r="V24" s="12"/>
      <c r="W24" s="12"/>
    </row>
    <row r="25" spans="1:23" ht="18.75" customHeight="1" x14ac:dyDescent="0.15">
      <c r="B25" s="52"/>
      <c r="C25" s="52"/>
      <c r="D25" s="53"/>
      <c r="E25" s="53"/>
      <c r="F25" s="54"/>
      <c r="G25" s="54"/>
      <c r="H25" s="55"/>
      <c r="I25" s="55"/>
      <c r="J25" s="55"/>
      <c r="K25" s="55"/>
      <c r="L25" s="14"/>
      <c r="M25" s="14"/>
      <c r="N25" s="14"/>
      <c r="O25" s="14"/>
      <c r="R25" s="12"/>
      <c r="S25" s="12"/>
      <c r="T25" s="12"/>
      <c r="U25" s="12"/>
      <c r="V25" s="12"/>
      <c r="W25" s="12"/>
    </row>
    <row r="26" spans="1:23" ht="18.75" customHeight="1" x14ac:dyDescent="0.15">
      <c r="B26" s="52"/>
      <c r="C26" s="52"/>
      <c r="D26" s="53"/>
      <c r="E26" s="53"/>
      <c r="F26" s="54"/>
      <c r="G26" s="54"/>
      <c r="H26" s="55"/>
      <c r="I26" s="55"/>
      <c r="J26" s="55"/>
      <c r="K26" s="55"/>
      <c r="L26" s="14"/>
      <c r="M26" s="14"/>
      <c r="N26" s="14"/>
      <c r="O26" s="14"/>
      <c r="R26" s="14"/>
      <c r="S26" s="12"/>
      <c r="T26" s="12"/>
      <c r="U26" s="12"/>
      <c r="V26" s="12"/>
      <c r="W26" s="12"/>
    </row>
    <row r="27" spans="1:23" ht="14.25" customHeight="1" x14ac:dyDescent="0.15">
      <c r="B27" s="52"/>
      <c r="C27" s="52"/>
      <c r="D27" s="53"/>
      <c r="E27" s="53"/>
      <c r="F27" s="54"/>
      <c r="G27" s="54"/>
      <c r="H27" s="55"/>
      <c r="I27" s="55"/>
      <c r="J27" s="55"/>
      <c r="K27" s="55"/>
      <c r="L27" s="14"/>
      <c r="M27" s="14"/>
      <c r="N27" s="14"/>
      <c r="O27" s="14"/>
      <c r="R27" s="14"/>
      <c r="S27" s="12"/>
      <c r="T27" s="12"/>
      <c r="U27" s="12"/>
      <c r="V27" s="12"/>
      <c r="W27" s="12"/>
    </row>
    <row r="28" spans="1:23" ht="27" customHeight="1" x14ac:dyDescent="0.15">
      <c r="A28" s="56"/>
      <c r="B28" s="57"/>
      <c r="C28" s="58"/>
      <c r="D28" s="58"/>
      <c r="E28" s="58"/>
      <c r="F28" s="58"/>
      <c r="G28" s="59"/>
      <c r="H28" s="60"/>
      <c r="I28" s="57"/>
      <c r="J28" s="58"/>
      <c r="K28" s="58"/>
      <c r="L28" s="59"/>
      <c r="M28" s="58"/>
      <c r="N28" s="58"/>
      <c r="O28" s="58"/>
      <c r="P28" s="58"/>
      <c r="R28" s="14"/>
      <c r="S28" s="14"/>
      <c r="T28" s="14"/>
      <c r="U28" s="14"/>
      <c r="V28" s="12"/>
      <c r="W28" s="12"/>
    </row>
    <row r="29" spans="1:23" ht="27" customHeight="1" x14ac:dyDescent="0.15">
      <c r="A29" s="56"/>
      <c r="B29" s="57"/>
      <c r="C29" s="82" t="s">
        <v>34</v>
      </c>
      <c r="D29" s="58"/>
      <c r="E29" s="58"/>
      <c r="F29" s="58"/>
      <c r="G29" s="59"/>
      <c r="H29" s="82" t="s">
        <v>34</v>
      </c>
      <c r="I29" s="57"/>
      <c r="J29" s="58"/>
      <c r="K29" s="58"/>
      <c r="L29" s="59"/>
      <c r="M29" s="58"/>
      <c r="N29" s="58"/>
      <c r="O29" s="58"/>
      <c r="P29" s="58"/>
      <c r="R29" s="14"/>
      <c r="S29" s="14"/>
      <c r="T29" s="14"/>
      <c r="U29" s="14"/>
      <c r="V29" s="12"/>
      <c r="W29" s="12"/>
    </row>
    <row r="30" spans="1:23" ht="27" customHeight="1" x14ac:dyDescent="0.15">
      <c r="A30" s="56"/>
      <c r="B30" s="57"/>
      <c r="C30" s="83" t="s">
        <v>56</v>
      </c>
      <c r="D30" s="56"/>
      <c r="E30" s="84"/>
      <c r="F30" s="85" t="s">
        <v>58</v>
      </c>
      <c r="G30" s="68"/>
      <c r="H30" s="98" t="s">
        <v>57</v>
      </c>
      <c r="I30" s="99"/>
      <c r="J30" s="56"/>
      <c r="K30" s="100"/>
      <c r="L30" s="69"/>
      <c r="M30" s="58"/>
      <c r="N30" s="58"/>
      <c r="O30" s="58"/>
      <c r="P30" s="58"/>
      <c r="R30" s="14"/>
      <c r="S30" s="14"/>
      <c r="T30" s="14"/>
      <c r="U30" s="14"/>
      <c r="V30" s="12"/>
      <c r="W30" s="12"/>
    </row>
    <row r="31" spans="1:23" ht="27" customHeight="1" x14ac:dyDescent="0.15">
      <c r="A31" s="56"/>
      <c r="B31" s="57"/>
      <c r="C31" s="117" t="s">
        <v>16</v>
      </c>
      <c r="D31" s="117"/>
      <c r="E31" s="111" t="s">
        <v>17</v>
      </c>
      <c r="F31" s="112"/>
      <c r="G31" s="68"/>
      <c r="H31" s="117" t="s">
        <v>16</v>
      </c>
      <c r="I31" s="117"/>
      <c r="J31" s="111" t="s">
        <v>17</v>
      </c>
      <c r="K31" s="112"/>
      <c r="L31" s="76"/>
      <c r="M31" s="58"/>
      <c r="N31" s="58"/>
      <c r="O31" s="58"/>
      <c r="P31" s="58"/>
      <c r="R31" s="14"/>
      <c r="S31" s="14"/>
      <c r="T31" s="14"/>
      <c r="U31" s="14"/>
      <c r="V31" s="12"/>
      <c r="W31" s="12"/>
    </row>
    <row r="32" spans="1:23" ht="27" customHeight="1" x14ac:dyDescent="0.15">
      <c r="A32" s="56"/>
      <c r="B32" s="57"/>
      <c r="C32" s="117"/>
      <c r="D32" s="117"/>
      <c r="E32" s="86" t="s">
        <v>23</v>
      </c>
      <c r="F32" s="87" t="s">
        <v>24</v>
      </c>
      <c r="G32" s="68"/>
      <c r="H32" s="117"/>
      <c r="I32" s="117"/>
      <c r="J32" s="86" t="s">
        <v>23</v>
      </c>
      <c r="K32" s="87" t="s">
        <v>24</v>
      </c>
      <c r="L32" s="77"/>
      <c r="M32" s="58"/>
      <c r="N32" s="58"/>
      <c r="O32" s="58"/>
      <c r="P32" s="58"/>
      <c r="R32" s="14"/>
      <c r="S32" s="14"/>
      <c r="T32" s="14"/>
      <c r="U32" s="14"/>
      <c r="V32" s="12"/>
      <c r="W32" s="12"/>
    </row>
    <row r="33" spans="1:23" ht="27" customHeight="1" x14ac:dyDescent="0.15">
      <c r="A33" s="56"/>
      <c r="B33" s="57"/>
      <c r="C33" s="116" t="s">
        <v>25</v>
      </c>
      <c r="D33" s="116"/>
      <c r="E33" s="88"/>
      <c r="F33" s="89"/>
      <c r="G33" s="68"/>
      <c r="H33" s="116" t="s">
        <v>25</v>
      </c>
      <c r="I33" s="116"/>
      <c r="J33" s="88"/>
      <c r="K33" s="101"/>
      <c r="L33" s="78"/>
      <c r="M33" s="58"/>
      <c r="N33" s="58"/>
      <c r="O33" s="58"/>
      <c r="P33" s="58"/>
      <c r="R33" s="14"/>
      <c r="S33" s="14"/>
      <c r="T33" s="14"/>
      <c r="U33" s="14"/>
      <c r="V33" s="12"/>
      <c r="W33" s="12"/>
    </row>
    <row r="34" spans="1:23" ht="27" customHeight="1" x14ac:dyDescent="0.15">
      <c r="A34" s="56"/>
      <c r="B34" s="57"/>
      <c r="C34" s="116" t="s">
        <v>26</v>
      </c>
      <c r="D34" s="116"/>
      <c r="E34" s="90"/>
      <c r="F34" s="89"/>
      <c r="G34" s="68"/>
      <c r="H34" s="116" t="s">
        <v>26</v>
      </c>
      <c r="I34" s="116"/>
      <c r="J34" s="90"/>
      <c r="K34" s="101"/>
      <c r="L34" s="78"/>
      <c r="M34" s="58"/>
      <c r="N34" s="58"/>
      <c r="O34" s="58"/>
      <c r="P34" s="58"/>
      <c r="R34" s="14"/>
      <c r="S34" s="14"/>
      <c r="T34" s="14"/>
      <c r="U34" s="14"/>
      <c r="V34" s="12"/>
      <c r="W34" s="12"/>
    </row>
    <row r="35" spans="1:23" ht="27" customHeight="1" x14ac:dyDescent="0.15">
      <c r="A35" s="56"/>
      <c r="B35" s="57"/>
      <c r="C35" s="116" t="s">
        <v>27</v>
      </c>
      <c r="D35" s="116"/>
      <c r="E35" s="90"/>
      <c r="F35" s="89"/>
      <c r="G35" s="68"/>
      <c r="H35" s="116" t="s">
        <v>27</v>
      </c>
      <c r="I35" s="116"/>
      <c r="J35" s="90"/>
      <c r="K35" s="101"/>
      <c r="L35" s="78"/>
      <c r="M35" s="58"/>
      <c r="N35" s="58"/>
      <c r="O35" s="58"/>
      <c r="P35" s="58"/>
      <c r="R35" s="14"/>
      <c r="S35" s="14"/>
      <c r="T35" s="14"/>
      <c r="U35" s="14"/>
      <c r="V35" s="12"/>
      <c r="W35" s="12"/>
    </row>
    <row r="36" spans="1:23" ht="27" customHeight="1" x14ac:dyDescent="0.15">
      <c r="A36" s="56"/>
      <c r="B36" s="57"/>
      <c r="C36" s="116" t="s">
        <v>28</v>
      </c>
      <c r="D36" s="116"/>
      <c r="E36" s="91"/>
      <c r="F36" s="92"/>
      <c r="G36" s="68"/>
      <c r="H36" s="116" t="s">
        <v>28</v>
      </c>
      <c r="I36" s="116"/>
      <c r="J36" s="91"/>
      <c r="K36" s="102"/>
      <c r="L36" s="78"/>
      <c r="M36" s="58"/>
      <c r="N36" s="58"/>
      <c r="O36" s="58"/>
      <c r="P36" s="58"/>
      <c r="R36" s="14"/>
      <c r="S36" s="14"/>
      <c r="T36" s="14"/>
      <c r="U36" s="14"/>
      <c r="V36" s="12"/>
      <c r="W36" s="12"/>
    </row>
    <row r="37" spans="1:23" ht="27" customHeight="1" x14ac:dyDescent="0.15">
      <c r="A37" s="56"/>
      <c r="B37" s="57"/>
      <c r="C37" s="116" t="s">
        <v>29</v>
      </c>
      <c r="D37" s="116"/>
      <c r="E37" s="91"/>
      <c r="F37" s="92"/>
      <c r="G37" s="68"/>
      <c r="H37" s="116" t="s">
        <v>29</v>
      </c>
      <c r="I37" s="116"/>
      <c r="J37" s="91"/>
      <c r="K37" s="102"/>
      <c r="L37" s="78"/>
      <c r="M37" s="58"/>
      <c r="N37" s="58"/>
      <c r="O37" s="58"/>
      <c r="P37" s="58"/>
      <c r="R37" s="14"/>
      <c r="S37" s="14"/>
      <c r="T37" s="14"/>
      <c r="U37" s="14"/>
      <c r="V37" s="12"/>
      <c r="W37" s="12"/>
    </row>
    <row r="38" spans="1:23" ht="27" customHeight="1" x14ac:dyDescent="0.15">
      <c r="A38" s="56"/>
      <c r="B38" s="57"/>
      <c r="C38" s="116" t="s">
        <v>30</v>
      </c>
      <c r="D38" s="116"/>
      <c r="E38" s="91"/>
      <c r="F38" s="92"/>
      <c r="G38" s="68"/>
      <c r="H38" s="116" t="s">
        <v>30</v>
      </c>
      <c r="I38" s="116"/>
      <c r="J38" s="91"/>
      <c r="K38" s="102"/>
      <c r="L38" s="78"/>
      <c r="M38" s="58"/>
      <c r="N38" s="58"/>
      <c r="O38" s="58"/>
      <c r="P38" s="58"/>
      <c r="R38" s="14"/>
      <c r="S38" s="14"/>
      <c r="T38" s="14"/>
      <c r="U38" s="14"/>
      <c r="V38" s="12"/>
      <c r="W38" s="12"/>
    </row>
    <row r="39" spans="1:23" ht="27" customHeight="1" x14ac:dyDescent="0.15">
      <c r="A39" s="56"/>
      <c r="B39" s="57"/>
      <c r="C39" s="116" t="s">
        <v>31</v>
      </c>
      <c r="D39" s="116"/>
      <c r="E39" s="91"/>
      <c r="F39" s="92"/>
      <c r="G39" s="68"/>
      <c r="H39" s="116" t="s">
        <v>31</v>
      </c>
      <c r="I39" s="116"/>
      <c r="J39" s="91"/>
      <c r="K39" s="102"/>
      <c r="L39" s="78"/>
      <c r="M39" s="58"/>
      <c r="N39" s="58"/>
      <c r="O39" s="58"/>
      <c r="P39" s="58"/>
      <c r="R39" s="14"/>
      <c r="S39" s="14"/>
      <c r="T39" s="14"/>
      <c r="U39" s="14"/>
      <c r="V39" s="12"/>
      <c r="W39" s="12"/>
    </row>
    <row r="40" spans="1:23" ht="27" customHeight="1" x14ac:dyDescent="0.15">
      <c r="A40" s="56"/>
      <c r="B40" s="57"/>
      <c r="C40" s="116" t="s">
        <v>32</v>
      </c>
      <c r="D40" s="116"/>
      <c r="E40" s="93"/>
      <c r="F40" s="92"/>
      <c r="G40" s="68"/>
      <c r="H40" s="116" t="s">
        <v>32</v>
      </c>
      <c r="I40" s="116"/>
      <c r="J40" s="93"/>
      <c r="K40" s="102"/>
      <c r="L40" s="78"/>
      <c r="M40" s="58"/>
      <c r="N40" s="58"/>
      <c r="O40" s="58"/>
      <c r="P40" s="58"/>
      <c r="R40" s="14"/>
      <c r="S40" s="14"/>
      <c r="T40" s="14"/>
      <c r="U40" s="14"/>
      <c r="V40" s="12"/>
      <c r="W40" s="12"/>
    </row>
    <row r="41" spans="1:23" ht="27" customHeight="1" thickBot="1" x14ac:dyDescent="0.2">
      <c r="A41" s="56"/>
      <c r="B41" s="57"/>
      <c r="C41" s="120" t="s">
        <v>33</v>
      </c>
      <c r="D41" s="120"/>
      <c r="E41" s="94"/>
      <c r="F41" s="95"/>
      <c r="G41" s="68"/>
      <c r="H41" s="118" t="s">
        <v>35</v>
      </c>
      <c r="I41" s="118"/>
      <c r="J41" s="94"/>
      <c r="K41" s="103"/>
      <c r="L41" s="78"/>
      <c r="M41" s="58"/>
      <c r="N41" s="58"/>
      <c r="O41" s="58"/>
      <c r="P41" s="58"/>
      <c r="R41" s="14"/>
      <c r="S41" s="14"/>
      <c r="T41" s="14"/>
      <c r="U41" s="14"/>
      <c r="V41" s="12"/>
      <c r="W41" s="12"/>
    </row>
    <row r="42" spans="1:23" ht="27" customHeight="1" thickTop="1" x14ac:dyDescent="0.15">
      <c r="A42" s="56"/>
      <c r="B42" s="57"/>
      <c r="C42" s="119" t="s">
        <v>15</v>
      </c>
      <c r="D42" s="119"/>
      <c r="E42" s="96">
        <f>SUM(E33:E41)</f>
        <v>0</v>
      </c>
      <c r="F42" s="97">
        <f>SUM(F33:F41)</f>
        <v>0</v>
      </c>
      <c r="G42" s="68"/>
      <c r="H42" s="119" t="s">
        <v>15</v>
      </c>
      <c r="I42" s="119"/>
      <c r="J42" s="96">
        <f>SUM(J33:J41)</f>
        <v>0</v>
      </c>
      <c r="K42" s="104">
        <f>SUM(K33:L41)</f>
        <v>0</v>
      </c>
      <c r="L42" s="79"/>
      <c r="M42" s="58"/>
      <c r="N42" s="58"/>
      <c r="O42" s="58"/>
      <c r="P42" s="58"/>
      <c r="R42" s="14"/>
      <c r="S42" s="14"/>
      <c r="T42" s="14"/>
      <c r="U42" s="14"/>
      <c r="V42" s="12"/>
      <c r="W42" s="12"/>
    </row>
    <row r="43" spans="1:23" ht="27" customHeight="1" x14ac:dyDescent="0.15">
      <c r="A43" s="56"/>
      <c r="B43" s="57"/>
      <c r="C43" s="58"/>
      <c r="D43" s="58"/>
      <c r="E43" s="58"/>
      <c r="F43" s="58"/>
      <c r="G43" s="59"/>
      <c r="H43" s="60"/>
      <c r="I43" s="57"/>
      <c r="J43" s="58"/>
      <c r="K43" s="58"/>
      <c r="L43" s="80"/>
      <c r="M43" s="58"/>
      <c r="N43" s="58"/>
      <c r="O43" s="58"/>
      <c r="P43" s="58"/>
      <c r="R43" s="14"/>
      <c r="S43" s="14"/>
      <c r="T43" s="14"/>
      <c r="U43" s="14"/>
      <c r="V43" s="12"/>
      <c r="W43" s="12"/>
    </row>
    <row r="44" spans="1:23" ht="27" customHeight="1" x14ac:dyDescent="0.15">
      <c r="A44" s="56"/>
      <c r="B44" s="57"/>
      <c r="C44" s="58"/>
      <c r="D44" s="58"/>
      <c r="E44" s="58"/>
      <c r="F44" s="58"/>
      <c r="G44" s="59"/>
      <c r="H44" s="60"/>
      <c r="I44" s="57"/>
      <c r="J44" s="58"/>
      <c r="K44" s="58"/>
      <c r="L44" s="59"/>
      <c r="M44" s="58"/>
      <c r="N44" s="58"/>
      <c r="O44" s="58"/>
      <c r="P44" s="58"/>
      <c r="R44" s="14"/>
      <c r="S44" s="14"/>
      <c r="T44" s="14"/>
      <c r="U44" s="14"/>
      <c r="V44" s="12"/>
      <c r="W44" s="12"/>
    </row>
    <row r="45" spans="1:23" ht="20.100000000000001" customHeight="1" x14ac:dyDescent="0.45">
      <c r="A45" s="56"/>
      <c r="B45" s="105" t="s">
        <v>37</v>
      </c>
      <c r="D45" s="106"/>
      <c r="E45" s="105"/>
      <c r="F45" s="105"/>
      <c r="G45" s="105"/>
      <c r="H45" s="105"/>
      <c r="I45" s="105"/>
      <c r="J45" s="105"/>
      <c r="K45" s="107"/>
      <c r="L45" s="107"/>
      <c r="M45" s="107"/>
      <c r="N45" s="81"/>
      <c r="O45" s="58"/>
      <c r="P45" s="58"/>
      <c r="R45" s="14"/>
      <c r="S45" s="14"/>
      <c r="T45" s="14"/>
      <c r="U45" s="14"/>
      <c r="V45" s="12"/>
      <c r="W45" s="12"/>
    </row>
    <row r="46" spans="1:23" ht="20.100000000000001" customHeight="1" x14ac:dyDescent="0.15">
      <c r="B46" s="70" t="s">
        <v>54</v>
      </c>
      <c r="C46" s="108" t="s">
        <v>18</v>
      </c>
      <c r="D46" s="108" t="s">
        <v>38</v>
      </c>
      <c r="E46" s="160" t="s">
        <v>39</v>
      </c>
      <c r="F46" s="160"/>
      <c r="G46" s="160"/>
      <c r="H46" s="160"/>
      <c r="I46" s="160"/>
      <c r="J46" s="160"/>
      <c r="K46" s="160"/>
      <c r="L46" s="160"/>
      <c r="M46" s="160"/>
      <c r="N46" s="160"/>
      <c r="O46" s="14"/>
      <c r="R46" s="61"/>
      <c r="S46" s="61"/>
      <c r="T46" s="61"/>
      <c r="U46" s="61"/>
    </row>
    <row r="47" spans="1:23" ht="24.95" customHeight="1" x14ac:dyDescent="0.15">
      <c r="B47" s="71" t="s">
        <v>52</v>
      </c>
      <c r="C47" s="108">
        <v>1</v>
      </c>
      <c r="D47" s="108" t="s">
        <v>40</v>
      </c>
      <c r="E47" s="153" t="s">
        <v>41</v>
      </c>
      <c r="F47" s="153"/>
      <c r="G47" s="153"/>
      <c r="H47" s="153"/>
      <c r="I47" s="153"/>
      <c r="J47" s="153"/>
      <c r="K47" s="153"/>
      <c r="L47" s="153"/>
      <c r="M47" s="153"/>
      <c r="N47" s="153"/>
      <c r="O47" s="14"/>
      <c r="R47" s="61"/>
      <c r="S47" s="61"/>
      <c r="T47" s="61"/>
      <c r="U47" s="61"/>
    </row>
    <row r="48" spans="1:23" s="62" customFormat="1" ht="24.95" customHeight="1" x14ac:dyDescent="0.15">
      <c r="B48" s="72"/>
      <c r="C48" s="108">
        <v>2</v>
      </c>
      <c r="D48" s="108" t="s">
        <v>42</v>
      </c>
      <c r="E48" s="153" t="s">
        <v>43</v>
      </c>
      <c r="F48" s="153"/>
      <c r="G48" s="153"/>
      <c r="H48" s="153"/>
      <c r="I48" s="153"/>
      <c r="J48" s="153"/>
      <c r="K48" s="153"/>
      <c r="L48" s="153"/>
      <c r="M48" s="153"/>
      <c r="N48" s="153"/>
      <c r="R48" s="13"/>
      <c r="S48" s="13"/>
      <c r="T48" s="13"/>
      <c r="U48" s="13"/>
    </row>
    <row r="49" spans="2:14" ht="24.95" customHeight="1" x14ac:dyDescent="0.15">
      <c r="B49" s="75"/>
      <c r="C49" s="108">
        <v>3</v>
      </c>
      <c r="D49" s="108" t="s">
        <v>44</v>
      </c>
      <c r="E49" s="153" t="s">
        <v>45</v>
      </c>
      <c r="F49" s="153"/>
      <c r="G49" s="153"/>
      <c r="H49" s="153"/>
      <c r="I49" s="153"/>
      <c r="J49" s="153"/>
      <c r="K49" s="153"/>
      <c r="L49" s="153"/>
      <c r="M49" s="153"/>
      <c r="N49" s="153"/>
    </row>
    <row r="50" spans="2:14" ht="24.95" customHeight="1" x14ac:dyDescent="0.15">
      <c r="B50" s="73" t="s">
        <v>53</v>
      </c>
      <c r="C50" s="108">
        <v>4</v>
      </c>
      <c r="D50" s="108" t="s">
        <v>19</v>
      </c>
      <c r="E50" s="153" t="s">
        <v>20</v>
      </c>
      <c r="F50" s="153"/>
      <c r="G50" s="153"/>
      <c r="H50" s="153"/>
      <c r="I50" s="153"/>
      <c r="J50" s="153"/>
      <c r="K50" s="153"/>
      <c r="L50" s="153"/>
      <c r="M50" s="153"/>
      <c r="N50" s="153"/>
    </row>
    <row r="51" spans="2:14" ht="24.95" customHeight="1" x14ac:dyDescent="0.15">
      <c r="B51" s="74"/>
      <c r="C51" s="108">
        <v>5</v>
      </c>
      <c r="D51" s="109" t="s">
        <v>21</v>
      </c>
      <c r="E51" s="153" t="s">
        <v>50</v>
      </c>
      <c r="F51" s="153"/>
      <c r="G51" s="153"/>
      <c r="H51" s="153"/>
      <c r="I51" s="153"/>
      <c r="J51" s="153"/>
      <c r="K51" s="153"/>
      <c r="L51" s="153"/>
      <c r="M51" s="153"/>
      <c r="N51" s="153"/>
    </row>
    <row r="52" spans="2:14" ht="24.95" customHeight="1" x14ac:dyDescent="0.15">
      <c r="B52" s="74"/>
      <c r="C52" s="108">
        <v>6</v>
      </c>
      <c r="D52" s="108" t="s">
        <v>22</v>
      </c>
      <c r="E52" s="153" t="s">
        <v>46</v>
      </c>
      <c r="F52" s="153"/>
      <c r="G52" s="153"/>
      <c r="H52" s="153"/>
      <c r="I52" s="153"/>
      <c r="J52" s="153"/>
      <c r="K52" s="153"/>
      <c r="L52" s="153"/>
      <c r="M52" s="153"/>
      <c r="N52" s="153"/>
    </row>
    <row r="53" spans="2:14" ht="36" customHeight="1" x14ac:dyDescent="0.15">
      <c r="B53" s="74"/>
      <c r="C53" s="110">
        <v>7</v>
      </c>
      <c r="D53" s="110" t="s">
        <v>47</v>
      </c>
      <c r="E53" s="153" t="s">
        <v>51</v>
      </c>
      <c r="F53" s="153"/>
      <c r="G53" s="153"/>
      <c r="H53" s="153"/>
      <c r="I53" s="153"/>
      <c r="J53" s="153"/>
      <c r="K53" s="153"/>
      <c r="L53" s="153"/>
      <c r="M53" s="153"/>
      <c r="N53" s="153"/>
    </row>
    <row r="54" spans="2:14" ht="24.95" customHeight="1" x14ac:dyDescent="0.15">
      <c r="B54" s="75"/>
      <c r="C54" s="110">
        <v>8</v>
      </c>
      <c r="D54" s="110" t="s">
        <v>48</v>
      </c>
      <c r="E54" s="153" t="s">
        <v>49</v>
      </c>
      <c r="F54" s="153"/>
      <c r="G54" s="153"/>
      <c r="H54" s="153"/>
      <c r="I54" s="153"/>
      <c r="J54" s="153"/>
      <c r="K54" s="153"/>
      <c r="L54" s="153"/>
      <c r="M54" s="153"/>
      <c r="N54" s="153"/>
    </row>
  </sheetData>
  <mergeCells count="65">
    <mergeCell ref="E46:N46"/>
    <mergeCell ref="E47:N47"/>
    <mergeCell ref="E48:N48"/>
    <mergeCell ref="E49:N49"/>
    <mergeCell ref="E50:N50"/>
    <mergeCell ref="E51:N51"/>
    <mergeCell ref="E52:N52"/>
    <mergeCell ref="E53:N53"/>
    <mergeCell ref="E54:N54"/>
    <mergeCell ref="K8:K9"/>
    <mergeCell ref="D15:E15"/>
    <mergeCell ref="D10:E10"/>
    <mergeCell ref="D11:E11"/>
    <mergeCell ref="D12:E12"/>
    <mergeCell ref="D13:E13"/>
    <mergeCell ref="D14:E14"/>
    <mergeCell ref="D22:E22"/>
    <mergeCell ref="D23:E23"/>
    <mergeCell ref="B24:E24"/>
    <mergeCell ref="D16:E16"/>
    <mergeCell ref="D17:E17"/>
    <mergeCell ref="R8:R9"/>
    <mergeCell ref="K5:O5"/>
    <mergeCell ref="B7:B9"/>
    <mergeCell ref="C7:C9"/>
    <mergeCell ref="D7:E9"/>
    <mergeCell ref="F7:H7"/>
    <mergeCell ref="I7:K7"/>
    <mergeCell ref="L7:L9"/>
    <mergeCell ref="M7:M9"/>
    <mergeCell ref="O7:O9"/>
    <mergeCell ref="F8:F9"/>
    <mergeCell ref="G8:G9"/>
    <mergeCell ref="H8:H9"/>
    <mergeCell ref="I8:I9"/>
    <mergeCell ref="J8:J9"/>
    <mergeCell ref="C31:D32"/>
    <mergeCell ref="C33:D33"/>
    <mergeCell ref="C34:D34"/>
    <mergeCell ref="C41:D41"/>
    <mergeCell ref="D18:E18"/>
    <mergeCell ref="D19:E19"/>
    <mergeCell ref="D20:E20"/>
    <mergeCell ref="D21:E21"/>
    <mergeCell ref="C35:D35"/>
    <mergeCell ref="C36:D36"/>
    <mergeCell ref="C37:D37"/>
    <mergeCell ref="C38:D38"/>
    <mergeCell ref="C39:D39"/>
    <mergeCell ref="E31:F31"/>
    <mergeCell ref="H41:I41"/>
    <mergeCell ref="H36:I36"/>
    <mergeCell ref="H37:I37"/>
    <mergeCell ref="H38:I38"/>
    <mergeCell ref="C42:D42"/>
    <mergeCell ref="C40:D40"/>
    <mergeCell ref="H42:I42"/>
    <mergeCell ref="J31:K31"/>
    <mergeCell ref="N7:N9"/>
    <mergeCell ref="H39:I39"/>
    <mergeCell ref="H40:I40"/>
    <mergeCell ref="H31:I32"/>
    <mergeCell ref="H33:I33"/>
    <mergeCell ref="H34:I34"/>
    <mergeCell ref="H35:I35"/>
  </mergeCells>
  <phoneticPr fontId="3"/>
  <dataValidations count="1">
    <dataValidation type="list" allowBlank="1" showInputMessage="1" showErrorMessage="1" sqref="C10:C23" xr:uid="{00000000-0002-0000-0100-000000000000}">
      <formula1>"1 日当,2 購入・リース費,3 外注費,4 その他"</formula1>
    </dataValidation>
  </dataValidations>
  <pageMargins left="0.7" right="0.7" top="0.75" bottom="0.75" header="0.3" footer="0.3"/>
  <pageSetup paperSize="9" scale="65" fitToHeight="0" orientation="landscape" r:id="rId1"/>
  <rowBreaks count="1" manualBreakCount="1">
    <brk id="26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金銭出納簿（手書き用）</vt:lpstr>
      <vt:lpstr>'金銭出納簿（手書き用）'!Print_Area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田村 篤史３２</dc:creator>
  <cp:lastModifiedBy>技術課 情報技術</cp:lastModifiedBy>
  <cp:lastPrinted>2019-03-01T07:41:46Z</cp:lastPrinted>
  <dcterms:created xsi:type="dcterms:W3CDTF">2019-03-01T02:22:01Z</dcterms:created>
  <dcterms:modified xsi:type="dcterms:W3CDTF">2021-02-04T05:40:42Z</dcterms:modified>
</cp:coreProperties>
</file>